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HoreaGrosan\Desktop\July 2024 reports\"/>
    </mc:Choice>
  </mc:AlternateContent>
  <xr:revisionPtr revIDLastSave="0" documentId="8_{8F2DC1C8-65FC-4EE9-87E6-8D8E3A03DA98}" xr6:coauthVersionLast="47" xr6:coauthVersionMax="47" xr10:uidLastSave="{00000000-0000-0000-0000-000000000000}"/>
  <bookViews>
    <workbookView xWindow="-108" yWindow="-108" windowWidth="23256" windowHeight="12456" xr2:uid="{8386FCC1-A60B-46F9-9A8E-BDB2DD5A7C3B}"/>
  </bookViews>
  <sheets>
    <sheet name="1099_534_20240701_20240731_2024" sheetId="1" r:id="rId1"/>
  </sheets>
  <calcPr calcId="0"/>
</workbook>
</file>

<file path=xl/calcChain.xml><?xml version="1.0" encoding="utf-8"?>
<calcChain xmlns="http://schemas.openxmlformats.org/spreadsheetml/2006/main">
  <c r="H3963" i="1" l="1"/>
  <c r="H3966" i="1" s="1"/>
  <c r="G3963" i="1"/>
  <c r="D73" i="1"/>
  <c r="D96" i="1"/>
  <c r="D116" i="1"/>
  <c r="D195" i="1"/>
  <c r="D234" i="1"/>
  <c r="D367" i="1"/>
  <c r="D400" i="1"/>
  <c r="D465" i="1"/>
  <c r="D731" i="1"/>
  <c r="D747" i="1"/>
  <c r="D954" i="1"/>
  <c r="D977" i="1"/>
  <c r="D995" i="1"/>
  <c r="D1021" i="1"/>
  <c r="D1033" i="1"/>
  <c r="D1037" i="1"/>
  <c r="D1049" i="1"/>
  <c r="D1175" i="1"/>
  <c r="D1300" i="1"/>
  <c r="D1374" i="1"/>
  <c r="D1398" i="1"/>
  <c r="D1419" i="1"/>
  <c r="D1441" i="1"/>
  <c r="D1448" i="1"/>
  <c r="D1453" i="1"/>
  <c r="D1544" i="1"/>
  <c r="D1651" i="1"/>
  <c r="D1665" i="1"/>
  <c r="D1834" i="1"/>
  <c r="D2027" i="1"/>
  <c r="D2059" i="1"/>
  <c r="D2100" i="1"/>
  <c r="D2101" i="1"/>
  <c r="D2170" i="1"/>
  <c r="D2319" i="1"/>
  <c r="D2361" i="1"/>
  <c r="D2499" i="1"/>
  <c r="D2716" i="1"/>
  <c r="D2757" i="1"/>
  <c r="D2800" i="1"/>
  <c r="D2878" i="1"/>
  <c r="D2954" i="1"/>
  <c r="D3016" i="1"/>
  <c r="D3084" i="1"/>
  <c r="D3215" i="1"/>
  <c r="D3236" i="1"/>
  <c r="D3446" i="1"/>
  <c r="D3448" i="1"/>
  <c r="D3507" i="1"/>
  <c r="D3527" i="1"/>
  <c r="D3612" i="1"/>
  <c r="D3628" i="1"/>
  <c r="D3704" i="1"/>
  <c r="D3788" i="1"/>
  <c r="D3896" i="1"/>
</calcChain>
</file>

<file path=xl/sharedStrings.xml><?xml version="1.0" encoding="utf-8"?>
<sst xmlns="http://schemas.openxmlformats.org/spreadsheetml/2006/main" count="23722" uniqueCount="7910">
  <si>
    <t>Start Date</t>
  </si>
  <si>
    <t>End Date</t>
  </si>
  <si>
    <t>Source</t>
  </si>
  <si>
    <t>Video Id</t>
  </si>
  <si>
    <t>Title</t>
  </si>
  <si>
    <t>Feed</t>
  </si>
  <si>
    <t>Total Playout Count</t>
  </si>
  <si>
    <t>Revenue</t>
  </si>
  <si>
    <t>Currency</t>
  </si>
  <si>
    <t>IAB Categories</t>
  </si>
  <si>
    <t>Promipool (overall)</t>
  </si>
  <si>
    <t>TMI6dIABn_XjlNrFl0WX</t>
  </si>
  <si>
    <t>Fake-Bewertungen auf Amazon: DAS steckt dahinter!</t>
  </si>
  <si>
    <t>BizDaily Evergreen</t>
  </si>
  <si>
    <t>USD</t>
  </si>
  <si>
    <t>IAB19, IAB3</t>
  </si>
  <si>
    <t>Ohk6dIABot4xZNs8xKYD</t>
  </si>
  <si>
    <t>Zu langsam! Neue Studie rund um das Internet in Deutschland</t>
  </si>
  <si>
    <t>IAB19</t>
  </si>
  <si>
    <t>58s8XpABrikKbWvY_HXQ</t>
  </si>
  <si>
    <t>Prinzessin Kate: Erscheint sie jetzt auch bei DIESEM Event?</t>
  </si>
  <si>
    <t>Promipool DE</t>
  </si>
  <si>
    <t>IAB1-2</t>
  </si>
  <si>
    <t>AyI6dIABkOmqbAFKaVeN</t>
  </si>
  <si>
    <t>60 Sekunden im Netz: DAS passiert alles in der Zeit</t>
  </si>
  <si>
    <t>IAB15</t>
  </si>
  <si>
    <t>VWE6dIABd2_RKfcOtFeI</t>
  </si>
  <si>
    <t>Autos in Deutschland: Darum werden es immer mehr</t>
  </si>
  <si>
    <t>IAB3</t>
  </si>
  <si>
    <t>aVM6dIABzqhoTnCXZ8LF</t>
  </si>
  <si>
    <t>Rückrufe in Deutschland: So funktionieren sie wirklich</t>
  </si>
  <si>
    <t>zf86dIABQckCXC99lgmV</t>
  </si>
  <si>
    <t>Papierlose Büros: So ist aktuell die Lage in Deutschland</t>
  </si>
  <si>
    <t>IAB4</t>
  </si>
  <si>
    <t>n7iRnpABjRbhv51iTZEo</t>
  </si>
  <si>
    <t>Uhlala: Michelle und ihr Eric Philippi nackig in der Küche!</t>
  </si>
  <si>
    <t>3Bk6dIABot4xZNs8YaUn</t>
  </si>
  <si>
    <t>Laut neuer Studie: DAS macht Unternehmen attraktiv</t>
  </si>
  <si>
    <t>ZmE6dIABd2_RKfcOxVf9</t>
  </si>
  <si>
    <t>Rente in Deutschland: So ungerecht ist sie</t>
  </si>
  <si>
    <t>IAB13, IAB14</t>
  </si>
  <si>
    <t>yP86dIABQckCXC99kQmQ</t>
  </si>
  <si>
    <t>Retouren bei Amazon: Werden sie etwa weggeschmissen?</t>
  </si>
  <si>
    <t>IAB3, IAB13</t>
  </si>
  <si>
    <t>mN86dIABVZI8vou2ZeFE</t>
  </si>
  <si>
    <t>Mobiles Internet ist in Deutschland immer noch zu teuer</t>
  </si>
  <si>
    <t>IAB13</t>
  </si>
  <si>
    <t>2xk6dIABot4xZNs8YKVH</t>
  </si>
  <si>
    <t>Für die Rente: Müssen wir bald 2 Stunden mehr arbeiten?</t>
  </si>
  <si>
    <t>McI6dIABn_XjlNrFekWK</t>
  </si>
  <si>
    <t>Studie zum Homeschooling: DAS sind die großen Probleme</t>
  </si>
  <si>
    <t>IAB5</t>
  </si>
  <si>
    <t>DSI6dIABkOmqbAFKc1ca</t>
  </si>
  <si>
    <t>Neue Studie zeigt: Männern ist Reichtum wichtiger als Frauen</t>
  </si>
  <si>
    <t>1hk6dIABot4xZNs8WqWi</t>
  </si>
  <si>
    <t>Doppelbesteuerung für Rentner wird schon 2023 abgeschafft!</t>
  </si>
  <si>
    <t>ld86dIABVZI8vou2YeHo</t>
  </si>
  <si>
    <t>Umfrage: DAS sind die Nebenjobs von Studenten</t>
  </si>
  <si>
    <t>bXzbu5AB0USme9sfGhsJ</t>
  </si>
  <si>
    <t>Ralf Schumacher teilt neues Bild mit Partner Etienne: Das ist er</t>
  </si>
  <si>
    <t>IcBXt5ABE4wQOjKfCbf1</t>
  </si>
  <si>
    <t>Körpersprache-Expertin analysiert Kates Wimbledon-Auftritt</t>
  </si>
  <si>
    <t>fVM6dIABzqhoTnCXfsIi</t>
  </si>
  <si>
    <t>US-Unternehmen wollen Amazon zerschlagen</t>
  </si>
  <si>
    <t>e8DaspABE4wQOjKfEbYS</t>
  </si>
  <si>
    <t>Auf Instagram: Ralf Schumacher outet sich</t>
  </si>
  <si>
    <t>LiI6dIABkOmqbAFKllcF</t>
  </si>
  <si>
    <t>Minijob-Studie: Für Frauen lohnen sich Teilzeitstellen oft nicht</t>
  </si>
  <si>
    <t>_SI6dIABkOmqbAFKYlZ3</t>
  </si>
  <si>
    <t>In DIESEN Ländern hat man am längsten etwas von der Rente</t>
  </si>
  <si>
    <t>0986dIABVZI8vou2puFG</t>
  </si>
  <si>
    <t>Skurrile Bewerbungsfragen: So antwortet ihr richtig</t>
  </si>
  <si>
    <t>Y8I6dIABn_XjlNrFsUUp</t>
  </si>
  <si>
    <t>Ab wann ist man reich? Dieses Einkommen genügt schon</t>
  </si>
  <si>
    <t>2_86dIABQckCXC99pgla</t>
  </si>
  <si>
    <t>Gehalt über 50: So viel verdienen Fachkräfte und Chefs</t>
  </si>
  <si>
    <t>Y1M6dIABzqhoTnCXYcKm</t>
  </si>
  <si>
    <t>Umfrage zur Rente zeigt: Mehrheit will nicht länger als bis 62 arbeiten</t>
  </si>
  <si>
    <t>Cq86dIABpSgMaIHeWQZN</t>
  </si>
  <si>
    <t>Höherer Mindestlohn: Kaum Einfluss auf spätere Rente</t>
  </si>
  <si>
    <t>2f86dIABQckCXC99ogmw</t>
  </si>
  <si>
    <t>Das ist die Formel für den Erfolg von Netflix</t>
  </si>
  <si>
    <t>IAB3, IAB19</t>
  </si>
  <si>
    <t>blM6dIABzqhoTnCXbMKC</t>
  </si>
  <si>
    <t>Rente: Frauen bekommen wesentlich weniger als Männer</t>
  </si>
  <si>
    <t>k986dIABVZI8vou2YOEc</t>
  </si>
  <si>
    <t>Wann bekommt man eine gute Rente?</t>
  </si>
  <si>
    <t>a686dIABpSgMaIHevgb_</t>
  </si>
  <si>
    <t>So viel verdient McDonald's-Chef Chris Kempczinski</t>
  </si>
  <si>
    <t>qTA6dIAB8pzXx_ism5p2</t>
  </si>
  <si>
    <t>Stromverbrauch: Diese Bundesländer verbrauchen am meisten</t>
  </si>
  <si>
    <t>uN86dIABVZI8vou2huGP</t>
  </si>
  <si>
    <t>Balkon oder Keller? DAS ist Deutschen bei der Wohnung wichtig</t>
  </si>
  <si>
    <t>IAB21, IAB10</t>
  </si>
  <si>
    <t>glM6dIABzqhoTnCXg8Lv</t>
  </si>
  <si>
    <t>Immobilienkauf: Unterschiede zwischen Männern und Frauen</t>
  </si>
  <si>
    <t>q986dIABVZI8vou2eOEV</t>
  </si>
  <si>
    <t>Top 5 der Steueroasen: HIER wird Geld vor Steuern versteckt</t>
  </si>
  <si>
    <t>wjA6dIAB8pzXx_istpoa</t>
  </si>
  <si>
    <t>So viel verdienen die Deutschen im Durchschnitt</t>
  </si>
  <si>
    <t>z986dIABVZI8vou2oOGx</t>
  </si>
  <si>
    <t>Ladendiebstahl: Auf diese Produkte haben Diebe ein Auge geworfen</t>
  </si>
  <si>
    <t>ACI6dIABkOmqbAFKZle-</t>
  </si>
  <si>
    <t>Altersvorsorge: Fünf To-Dos zur Vorbereitung auf die Rente</t>
  </si>
  <si>
    <t>EK86dIABpSgMaIHeXwYc</t>
  </si>
  <si>
    <t>Nach der Scheidung: DAS passiert mit der Rente</t>
  </si>
  <si>
    <t>wN86dIABVZI8vou2j-Gd</t>
  </si>
  <si>
    <t>Karriere vor Kinderwunsch? DAS halten die Deutschen davon</t>
  </si>
  <si>
    <t>IAB4, IAB6</t>
  </si>
  <si>
    <t>PSI6dIABkOmqbAFKple0</t>
  </si>
  <si>
    <t>Autos im Abo? Neue Studie sieht gute Chancen</t>
  </si>
  <si>
    <t>ECI6dIABkOmqbAFKdlcc</t>
  </si>
  <si>
    <t>Ab diesem Lohn verdient man genug für die Rente</t>
  </si>
  <si>
    <t>YFM6dIABzqhoTnCXX8II</t>
  </si>
  <si>
    <t>Mit diesen fünf Tipps: Tausende Euro im Alltag sparen</t>
  </si>
  <si>
    <t>4RbB1ZABQNk18na8mUVW</t>
  </si>
  <si>
    <t>Laut Insider: So sehr soll Prinz Harry Prinzessin Kate vermissen</t>
  </si>
  <si>
    <t>5f86dIABQckCXC99sAkp</t>
  </si>
  <si>
    <t>Ladenetz für E-Autos: Ausbau in Milliardenhöhe nötig?</t>
  </si>
  <si>
    <t>IAB3, IAB2</t>
  </si>
  <si>
    <t>MSI6dIABkOmqbAFKmFem</t>
  </si>
  <si>
    <t>AirPods Pro kaputt? So einfach ist der Umtausch</t>
  </si>
  <si>
    <t>OMI6dIABn_XjlNrFgkU3</t>
  </si>
  <si>
    <t>Westdeutsche verdienen über 70 Prozent mehr als Ostdeutsche</t>
  </si>
  <si>
    <t>tP86dIABQckCXC99ewl9</t>
  </si>
  <si>
    <t>Studie: Erste Impfdosis senkt das Risiko um zwei Drittel</t>
  </si>
  <si>
    <t>IAB7</t>
  </si>
  <si>
    <t>KFRgaJABP9b31ICn1AWc</t>
  </si>
  <si>
    <t>Prinzessin Charlotte und Prinz Louis sollen keine arbeitenden Royals werden</t>
  </si>
  <si>
    <t>mP86dIABQckCXC99Xwlo</t>
  </si>
  <si>
    <t>Rente bis zum Jahr 2035: SO stark soll sie steigen</t>
  </si>
  <si>
    <t>ARk6dIABot4xZNs8h6bN</t>
  </si>
  <si>
    <t>Neue Studie: DIESE Namen sind im Unternehmen der Chef</t>
  </si>
  <si>
    <t>D7hBeJABjRbhv51imYpX</t>
  </si>
  <si>
    <t>Schock-Nachricht: "Berlin Tag &amp; Nacht"-"Ole" ist mit 39 Jahren gestorben</t>
  </si>
  <si>
    <t>1DA6dIAB8pzXx_isyJqO</t>
  </si>
  <si>
    <t>Der Cannabis-Markt: So rasant wächst er bis 2025</t>
  </si>
  <si>
    <t>BGE6dIABd2_RKfcOYFcD</t>
  </si>
  <si>
    <t>So hoch ist die Pension im Vergleich zur Rente</t>
  </si>
  <si>
    <t>6BZ94JABQNk18na8ZUcj</t>
  </si>
  <si>
    <t>Wie viel kostet der Wahlkampf in den USA und woher kommt das Geld?</t>
  </si>
  <si>
    <t>BizDaily</t>
  </si>
  <si>
    <t>IAB12</t>
  </si>
  <si>
    <t>y_86dIABQckCXC99lAmn</t>
  </si>
  <si>
    <t>Paketzusteller: Immer mehr Pakete aber nicht mehr Gehalt?</t>
  </si>
  <si>
    <t>gDA6dIAB8pzXx_iscZp4</t>
  </si>
  <si>
    <t>Rente: Immer mehr ältere Menschen wollen länger arbeiten</t>
  </si>
  <si>
    <t>m_86dIABQckCXC99YgkO</t>
  </si>
  <si>
    <t>In diesen Ländern lebt es sich in der Rente am besten</t>
  </si>
  <si>
    <t>tFSMY5ABP9b31ICnvwQC</t>
  </si>
  <si>
    <t>Oliver Pocher und Amira: Scheidung eingereicht</t>
  </si>
  <si>
    <t>V8I6dIABn_XjlNrFokXN</t>
  </si>
  <si>
    <t>Persönliche Daten: So gefährlich ist Amazon wirklich</t>
  </si>
  <si>
    <t>mf86dIABQckCXC99YAkz</t>
  </si>
  <si>
    <t>Rente aufbessern? SO klappt es mit dem Eigenheim</t>
  </si>
  <si>
    <t>Yq86dIABpSgMaIHetQZg</t>
  </si>
  <si>
    <t>Für mehr Likes: Diese Hashtags solltest du benutzen</t>
  </si>
  <si>
    <t>jd86dIABVZI8vou2WuFp</t>
  </si>
  <si>
    <t>Ab wann und wie viel Taschengeld sollten Kinder bekommen?</t>
  </si>
  <si>
    <t>1v86dIABQckCXC99nwno</t>
  </si>
  <si>
    <t>Langweile im Job: Wie man sich vor Boreout schützen kann</t>
  </si>
  <si>
    <t>4t86dIABVZI8vou2tOGf</t>
  </si>
  <si>
    <t>Renteneinstiegsalter steigt: Ursachen für späte Renten</t>
  </si>
  <si>
    <t>mv86dIABQckCXC99YQkT</t>
  </si>
  <si>
    <t>Künftig mehr Rente für die Erziehungszeit?</t>
  </si>
  <si>
    <t>vKNXkpABBBk-w-GH6aHk</t>
  </si>
  <si>
    <t>Fernsehen im Homeoffice? Neue Studie gibt Aufschluss</t>
  </si>
  <si>
    <t>MEs6dIAB87mU2wfHnOsY</t>
  </si>
  <si>
    <t>Diversität im Job: Deutschland schneidet schlecht ab</t>
  </si>
  <si>
    <t>__86dIABQckCXC99ywkD</t>
  </si>
  <si>
    <t>Zu hohe Handy-Rechnung? Daran kann es liegen!</t>
  </si>
  <si>
    <t>G686dIABpSgMaIHeaQbS</t>
  </si>
  <si>
    <t>Bei Apple: DIESE Worte sind für die Mitarbeiter tabu</t>
  </si>
  <si>
    <t>Was ist los? König Charles und Königin Camilla von Security evakuiert</t>
  </si>
  <si>
    <t>bGE6dIABd2_RKfcOy1e2</t>
  </si>
  <si>
    <t>Studie mit jungen Menschen zeigt: Heftige Defizite in der Finanzbildung</t>
  </si>
  <si>
    <t>ZFM6dIABzqhoTnCXY8IB</t>
  </si>
  <si>
    <t>Vertrauen in die Rente sinkt immer weiter</t>
  </si>
  <si>
    <t>ajA6dIAB8pzXx_isXJog</t>
  </si>
  <si>
    <t>„stern“-Studie zeigt: DAS sind die beliebtesten Arbeitgeber Deutschlands</t>
  </si>
  <si>
    <t>yt86dIABVZI8vou2muEK</t>
  </si>
  <si>
    <t>Neue Umfrage: Das wünschen sich Deutsche im Job am meisten</t>
  </si>
  <si>
    <t>EsI6dIABn_XjlNrFWkW8</t>
  </si>
  <si>
    <t>Rente mit 63 beantragen? So geht's!</t>
  </si>
  <si>
    <t>9SI6dIABkOmqbAFKWlbq</t>
  </si>
  <si>
    <t>Ruhestand im Ausland: DAS sind die Top-Auswanderer-Länder für Rentner</t>
  </si>
  <si>
    <t>PyI6dIABkOmqbAFKqFfL</t>
  </si>
  <si>
    <t>Wird WhatsApp zum Multiplattform-System?</t>
  </si>
  <si>
    <t>VlM6dIABzqhoTnCXVcKe</t>
  </si>
  <si>
    <t>Renten-Mythen und was es damit auf sich hat</t>
  </si>
  <si>
    <t>HSI6dIABkOmqbAFKhFej</t>
  </si>
  <si>
    <t>Dresscode im Homeoffice: Mit Schlafanzug im Videocall?</t>
  </si>
  <si>
    <t>vDA6dIAB8pzXx_issJqe</t>
  </si>
  <si>
    <t>Homeoffice als Lösung für die Zukunft? Unternehmen sind zufrieden</t>
  </si>
  <si>
    <t>haYu75ABaheuBbPS2JpW</t>
  </si>
  <si>
    <t>Schutz vor neuer Corona-Variante: Impfstoff ab Mitte August erhältlich</t>
  </si>
  <si>
    <t>Gxk6dIABot4xZNs8oabS</t>
  </si>
  <si>
    <t>"Reich durch Schlaf? Diese Studie sagt, wie es geht"</t>
  </si>
  <si>
    <t>8hk6dIABot4xZNs8dqXw</t>
  </si>
  <si>
    <t>Studie zeigt jetzt: Mehr als 55 Stunden Arbeit können tödlich sein</t>
  </si>
  <si>
    <t>WHxXt5AB0USme9sfCRpM</t>
  </si>
  <si>
    <t>Jetzt packt Sarah Engels' Mann aus: Mega Zoff bei Sarah und Pietro</t>
  </si>
  <si>
    <t>dTA6dIAB8pzXx_isZprT</t>
  </si>
  <si>
    <t>Reicht eine Krankmeldung beim Arbeitgeber bald nicht mehr aus?</t>
  </si>
  <si>
    <t>KsBxppABE4wQOjKfOLRh</t>
  </si>
  <si>
    <t>Jetzt äußert sich Oliver Pocher zu Amiras Liebes-Offensive</t>
  </si>
  <si>
    <t>3Rk6dIABot4xZNs8YqUl</t>
  </si>
  <si>
    <t>Steuererklärung für Rentner: Nicht fristgerechte Abgabe kann teuer werden</t>
  </si>
  <si>
    <t>SUs6dIAB87mU2wfHtuvk</t>
  </si>
  <si>
    <t>Laut „Forbes“: Diese Stars verdienen am besten</t>
  </si>
  <si>
    <t>IAB1</t>
  </si>
  <si>
    <t>d8mGz3sBxOH844X5-V9y</t>
  </si>
  <si>
    <t>Príncipe Felipe apellido Mountbatten</t>
  </si>
  <si>
    <t>Promipool ES</t>
  </si>
  <si>
    <t>NGE6dIABd2_RKfcOkVdG</t>
  </si>
  <si>
    <t>Jahressteuergesetz: So viel gibt’s für das Homeoffice</t>
  </si>
  <si>
    <t>ZzA6dIAB8pzXx_isWZog</t>
  </si>
  <si>
    <t>Weltfrauentag: In DIESEN Jobs verdienen Frauen immer noch weniger als Männer</t>
  </si>
  <si>
    <t>wHyuTpAB0USme9sfNQMc</t>
  </si>
  <si>
    <t>Nach Unfall: Prinzessin Anne soll Gedächtnisverlust erlitten haben</t>
  </si>
  <si>
    <t>Finanzen sind auch laut einer neuen Studie Männersache</t>
  </si>
  <si>
    <t>aDA6dIAB8pzXx_isWpoQ</t>
  </si>
  <si>
    <t>Ruhestand: Gibt es bald ein flexibles Rentenalter?</t>
  </si>
  <si>
    <t>Xcj_5JABXRfcGDK_AQiY</t>
  </si>
  <si>
    <t>Rente wie in Österreich? Sahra Wagenknecht verschweigt negative Aspekte</t>
  </si>
  <si>
    <t>TsC5sZABE4wQOjKfz7ZA</t>
  </si>
  <si>
    <t>Mit 53 Jahren: Shannen Doherty ist tot</t>
  </si>
  <si>
    <t>7SRjD4oBgtaCVVZ-Ye0u</t>
  </si>
  <si>
    <t>¿Qué ha sido de Rocío Banquells? La cantante de 'Luna mágica' hoy</t>
  </si>
  <si>
    <t>w1M6dIABzqhoTnCXxsLG</t>
  </si>
  <si>
    <t>Homeoffice in Deutschland: So oft wird es wirklich nur genutzt</t>
  </si>
  <si>
    <t>DBZXkpABQNk18na86jeU</t>
  </si>
  <si>
    <t>Rente  Kindergeld Und Mehr  Das Wurde Für Den Bundeshaushalt Beschlossen 1920x1080</t>
  </si>
  <si>
    <t>FWE6dIABd2_RKfcOcFeA</t>
  </si>
  <si>
    <t>Neue Studie: Gratisgetränke sorgen für mehr Trinkgeld</t>
  </si>
  <si>
    <t>qVM6dIABzqhoTnCXrMKZ</t>
  </si>
  <si>
    <t>Wird Google Maps zum sozialen Netzwerk?</t>
  </si>
  <si>
    <t>GxbAc5ABQNk18na8DjG0</t>
  </si>
  <si>
    <t>Erneute Terminabsage: Wie geht es Prinzessin Anne nach dem Unfall?</t>
  </si>
  <si>
    <t>SPMj75ABmyvnELEn62FJ</t>
  </si>
  <si>
    <t>Trennung bestätigt! Das sagen Verena Kerth und Marc Terenzi zum Liebes-Aus!</t>
  </si>
  <si>
    <t>c686dIABpSgMaIHexgbb</t>
  </si>
  <si>
    <t>"Karte, bar oder Smartphone? So bezahlt Deutschland!"</t>
  </si>
  <si>
    <t>AUs6dIAB87mU2wfHa-tH</t>
  </si>
  <si>
    <t>Hund im Büro? Mit diesen Tipps klappt es auf jeden Fall</t>
  </si>
  <si>
    <t>WUs6dIAB87mU2wfHx-tp</t>
  </si>
  <si>
    <t>So viel geben die Deutschen am Black Friday wirklich aus</t>
  </si>
  <si>
    <t>3v86dIABQckCXC99qQlb</t>
  </si>
  <si>
    <t>Unattraktive Innenstädte? Forscher nennen DIESEN Grund</t>
  </si>
  <si>
    <t>IAB20</t>
  </si>
  <si>
    <t>s1M6dIABzqhoTnCXtsIy</t>
  </si>
  <si>
    <t>Das denken Chefs über ihre Mitarbeiter und liegen falsch</t>
  </si>
  <si>
    <t>kv86dIABQckCXC99WQmW</t>
  </si>
  <si>
    <t>Für diese 3 Dinge geben wir 70% unseres Geldes aus</t>
  </si>
  <si>
    <t>GUs6dIAB87mU2wfHhOuG</t>
  </si>
  <si>
    <t>Angela Merkel: So viel Geld soll sie monatlich verdienen</t>
  </si>
  <si>
    <t>Jks6dIAB87mU2wfHk-sY</t>
  </si>
  <si>
    <t>Gender Pay Gap: SO entwickelt sich der Verdienstunterschied</t>
  </si>
  <si>
    <t>qbj8xZABjRbhv51iMZox</t>
  </si>
  <si>
    <t>Königin Camilla hat Geburtstag: Herzliche Geste von Prinzessin Kate</t>
  </si>
  <si>
    <t>Die Deutschen haben Milliarden beiseitegelegt</t>
  </si>
  <si>
    <t>0sHG_ZAB0kOFhktGj7PJ</t>
  </si>
  <si>
    <t>Nach Ralfs Coming-out meldet sich Cora Schumacher zu Wort</t>
  </si>
  <si>
    <t>HriVl5ABjRbhv51iI5BV</t>
  </si>
  <si>
    <t>Weihnachtsgeld für Rentner: Was steckt hinter diesem Vorschlag?</t>
  </si>
  <si>
    <t>PaMFnpABBBk-w-GHKKQ9</t>
  </si>
  <si>
    <t>Mückenplage im Sommer 2024: Diese Hausmittel vertreiben die Plagegeister</t>
  </si>
  <si>
    <t>DEs6dIAB87mU2wfHdevk</t>
  </si>
  <si>
    <t>Frauen verdienen immer noch weniger als Männer</t>
  </si>
  <si>
    <t>0UKnJnsBVpEM5mm2_Bst</t>
  </si>
  <si>
    <t>Reina Isabel con corona</t>
  </si>
  <si>
    <t>i1M6dIABzqhoTnCXjcKD</t>
  </si>
  <si>
    <t>Mehr Kinderkrankentage: Was Eltern jetzt wissen müssen</t>
  </si>
  <si>
    <t>BRk6dIABot4xZNs8jKYL</t>
  </si>
  <si>
    <t>Darum sind die Spritpreise so hoch</t>
  </si>
  <si>
    <t>ClQFnpABP9b31ICnJxCD</t>
  </si>
  <si>
    <t>Rentenreform 2024 ungerecht: Junge Menschen müssen alle Kosten tragen</t>
  </si>
  <si>
    <t>mFThXpABP9b31ICntwNj</t>
  </si>
  <si>
    <t>Zum Tanken die Autobahn verlassen – lohnt sich das noch?</t>
  </si>
  <si>
    <t>HbiVl5ABjRbhv51iIpCt</t>
  </si>
  <si>
    <t>Deutschlandticket wird teurer: DANN kommt die Preiserhöhung</t>
  </si>
  <si>
    <t>Ghk6dIABot4xZNs8oKbe</t>
  </si>
  <si>
    <t>Neue Studie: 85 Prozent sind unzufrieden mit ihren Chefs</t>
  </si>
  <si>
    <t>BWE6dIABd2_RKfcOYFfj</t>
  </si>
  <si>
    <t>Wann ist man ein guter Chef? DAS macht ihn laut Befragung aus</t>
  </si>
  <si>
    <t>-2E6dIABd2_RKfcOV1ae</t>
  </si>
  <si>
    <t>Basisrente: Lohnt sie sich nur für Selbstständige?</t>
  </si>
  <si>
    <t>hqPhXpABBBk-w-GHtZjy</t>
  </si>
  <si>
    <t>Rentenerhöhung 2024: DANN gibt es die erste Auszahlung</t>
  </si>
  <si>
    <t>Q3ykc5AB0USme9sfKQyu</t>
  </si>
  <si>
    <t>Rentenerhöhung: Dieses Problem könnte auf Hunderttausende Rentner zukommen</t>
  </si>
  <si>
    <t>pd86dIABVZI8vou2ceHa</t>
  </si>
  <si>
    <t>Neue Analyse: Immer mehr Autos in vielen Städten</t>
  </si>
  <si>
    <t>IAB2</t>
  </si>
  <si>
    <t>yMD8xZABE4wQOjKfMLpd</t>
  </si>
  <si>
    <t>ZDF erklärt: Wechselt Ronja Forcher von "Der Bergdoktor" zu "Die Bergretter"?</t>
  </si>
  <si>
    <t>hcD7gpABE4wQOjKfz6wj</t>
  </si>
  <si>
    <t>Immer mehr Rentner benötigen Grundsicherung</t>
  </si>
  <si>
    <t>OiI6dIABkOmqbAFKolcf</t>
  </si>
  <si>
    <t>Amazon-Pakete versteckt: So kreativ sind die Zusteller</t>
  </si>
  <si>
    <t>FaOMXJABBBk-w-GHqZgC</t>
  </si>
  <si>
    <t>Not William Or Harry: HE Inherits Lady Diana’s Home</t>
  </si>
  <si>
    <t>Promipool EN</t>
  </si>
  <si>
    <t>_Es6dIAB87mU2wfHZuql</t>
  </si>
  <si>
    <t>Schaden Männer der Umwelt etwa mehr als Frauen?</t>
  </si>
  <si>
    <t>8Ba9u5ABQNk18na8YD8c</t>
  </si>
  <si>
    <t>Ampel-Knaller Rentner zahlen 2024 weniger Steuern!</t>
  </si>
  <si>
    <t>MsI6dIABn_XjlNrFe0Ws</t>
  </si>
  <si>
    <t>TUI-Reisebüros verlangen in Zukunft ein Service-Entgelt</t>
  </si>
  <si>
    <t>Lhk6dIABot4xZNs8t6aV</t>
  </si>
  <si>
    <t>"Shirin David verrät, wann sie Millionärin wurde"</t>
  </si>
  <si>
    <t>Org8XpABjRbhv51i_oUp</t>
  </si>
  <si>
    <t>Gemeine Kommentare: Carmen Geiss' Fans über ihren Body</t>
  </si>
  <si>
    <t>RlPuNJABP9b31ICnYvlI</t>
  </si>
  <si>
    <t>Prinz William händchenhaltend bei Ascot – aber Kate war gar nicht da</t>
  </si>
  <si>
    <t>isgW6pABXRfcGDK_VgsV</t>
  </si>
  <si>
    <t>Leitungswasser vor dem Trinken länger laufen lassen: Verschwendung oder notwendig?</t>
  </si>
  <si>
    <t>Va86dIABpSgMaIHepwbs</t>
  </si>
  <si>
    <t>Airpods von Apple bald wie Hörgeräte?</t>
  </si>
  <si>
    <t>-8CgcpABE4wQOjKfRqeX</t>
  </si>
  <si>
    <t>Mentale Gesundheit am Arbeitsplatz: Tipps für mehr Achtsamkeit</t>
  </si>
  <si>
    <t>jTA6dIAB8pzXx_isf5oE</t>
  </si>
  <si>
    <t>So sind Haustiere von der Steuer absetzbar</t>
  </si>
  <si>
    <t>V1M6dIABzqhoTnCXVsJ1</t>
  </si>
  <si>
    <t>Tempolimits auf Autobahnen: So viel Sprit kann eingespart werden</t>
  </si>
  <si>
    <t>7cvqaJABrikKbWvYl3cs</t>
  </si>
  <si>
    <t>Medizinischer Notfall bei Lena Meyer-Landrut: Konzert abgesagt</t>
  </si>
  <si>
    <t>EMI6dIABn_XjlNrFWEXg</t>
  </si>
  <si>
    <t>Vorräte für Notfallsituationen: Diese Lebensmittel solltet ihr zuhause haben</t>
  </si>
  <si>
    <t>IAB8</t>
  </si>
  <si>
    <t>EcAdopABE4wQOjKfw7N_</t>
  </si>
  <si>
    <t>Ab wann wird Arbeitszeiterfassung Pflicht?</t>
  </si>
  <si>
    <t>FbgLy5ABjRbhv51ir5z-</t>
  </si>
  <si>
    <t>Haushalt 2025 beschlossen - DAS verändert sich für Rentner</t>
  </si>
  <si>
    <t>LHzuxZAB0USme9sfnx4A</t>
  </si>
  <si>
    <t>Schulden-Schock: Wer in Deutschland am meisten leidet!</t>
  </si>
  <si>
    <t>3FSgcpABP9b31ICnRwUV</t>
  </si>
  <si>
    <t>Rentenpaket II: FDP will nicht zustimmen</t>
  </si>
  <si>
    <t>JXzawZAB0USme9sfxB2L</t>
  </si>
  <si>
    <t>Workation: Traumjob am Strand oder steuerlicher Albtraum?</t>
  </si>
  <si>
    <t>Wcj-5JABXRfcGDK_2wi3</t>
  </si>
  <si>
    <t>Danni Büchner total besorgt: Ihre Tochter Jada ist im Krankenhaus</t>
  </si>
  <si>
    <t>hjA6dIAB8pzXx_isd5qR</t>
  </si>
  <si>
    <t>Autopanne? Der häufigste Grund &amp; wie man ihn vermeiden kann</t>
  </si>
  <si>
    <t>Lxk6dIABot4xZNs8uKaJ</t>
  </si>
  <si>
    <t>In diesen zehn Städten verdient man am besten</t>
  </si>
  <si>
    <t>SKMdopABBBk-w-GHwqUl</t>
  </si>
  <si>
    <t>Schwerbehinderte Rentner: Diese Leistungen gibt es</t>
  </si>
  <si>
    <t>78D0oZABE4wQOjKfTrI9</t>
  </si>
  <si>
    <t>Wenn er König ist: Prinz William plant krasse Veränderungen!</t>
  </si>
  <si>
    <t>7BbqKJABQNk18na8ASAt</t>
  </si>
  <si>
    <t>King Charles Shows His Affection For Princess Kate With THIS</t>
  </si>
  <si>
    <t>UXzzX5AB0USme9sfsQkD</t>
  </si>
  <si>
    <t>Will Princess Kate Appear At THIS Event?</t>
  </si>
  <si>
    <t>zxZk25ABQNk18na8VkYj</t>
  </si>
  <si>
    <t>69 Milliarden Euro! Deutsche Bahn vor gigantischer Digitalisierung</t>
  </si>
  <si>
    <t>SmE6dIABd2_RKfcOqVcu</t>
  </si>
  <si>
    <t>Kurzarbeit geht zurück: Unterschiede bei Branchen</t>
  </si>
  <si>
    <t>XVRBeJABP9b31ICnmQjQ</t>
  </si>
  <si>
    <t>Intime Details inklusive: Amira Pocher und Christian Düren feiern ersten Pärchen-Auftritt</t>
  </si>
  <si>
    <t>FLiZWZABjRbhv51izIPR</t>
  </si>
  <si>
    <t>"Rente, Cannabis und Co.: Das ändert sich im Juli"</t>
  </si>
  <si>
    <t>ehZhYJABQNk18na8iy5r</t>
  </si>
  <si>
    <t>Insider: Charlotte And Louis Won't Be Working Royals</t>
  </si>
  <si>
    <t>ScI6dIABn_XjlNrFlEXd</t>
  </si>
  <si>
    <t>„Black Friday“: SO viel geben die Deutschen aus</t>
  </si>
  <si>
    <t>8t86dIABVZI8vou2xuER</t>
  </si>
  <si>
    <t>"Schwarz, Weiß &amp; Grau: Das sind die beliebtesten Autofarben"</t>
  </si>
  <si>
    <t>E7iZWZABjRbhv51iy4Nx</t>
  </si>
  <si>
    <t>Einbürgerungsgesetz: Was ändert sich?</t>
  </si>
  <si>
    <t>S6PafZABBBk-w-GHFZ6h</t>
  </si>
  <si>
    <t>Mehr Diebstahl: Ist die Inflation der Grund?</t>
  </si>
  <si>
    <t>Q0s6dIAB87mU2wfHsetG</t>
  </si>
  <si>
    <t>"Lädt das Handy schneller, wenn es ausgeschaltet ist?"</t>
  </si>
  <si>
    <t>ZTA6dIAB8pzXx_isV5pc</t>
  </si>
  <si>
    <t>Hamsterkäufe: Darum sind sie sinnlos</t>
  </si>
  <si>
    <t>16NKk5ABBBk-w-GHnaFL</t>
  </si>
  <si>
    <t>Bill Kaulitz: Was geht denn jetzt mit Marc Eggers?</t>
  </si>
  <si>
    <t>Xsj_5JABXRfcGDK_Awh1</t>
  </si>
  <si>
    <t>Altersarmut: So viele Menschen erhalten weniger als 1.200 Euro Rente</t>
  </si>
  <si>
    <t>k_86dIABQckCXC99Wgl-</t>
  </si>
  <si>
    <t>Wie oft dürfen Arbeitgeber Mitarbeiter in Kurzarbeit schicken?</t>
  </si>
  <si>
    <t>_GE6dIABd2_RKfcOWFaE</t>
  </si>
  <si>
    <t>SO sparen Sie Energie im Haushalt</t>
  </si>
  <si>
    <t>Hq86dIABpSgMaIHebAaZ</t>
  </si>
  <si>
    <t>Chef ruft im Urlaub an: Müssen Arbeitnehmer erreichbar sein?</t>
  </si>
  <si>
    <t>obigcpABjRbhv51iK4eP</t>
  </si>
  <si>
    <t>Jana Ina &amp; Giovanni Zarrella: Erste öffentliche Fotos von ihrem Sohn Gabriel!</t>
  </si>
  <si>
    <t>QcI6dIABn_XjlNrFjUUb</t>
  </si>
  <si>
    <t>„Ethischer Konsum“: Deutsche achten mehr auf Produktherkunft</t>
  </si>
  <si>
    <t>W2E6dIABd2_RKfcOulcY</t>
  </si>
  <si>
    <t>Kollegen als Freunde: Diese Auswirkungen hat es auf den Job</t>
  </si>
  <si>
    <t>I8I6dIABn_XjlNrFa0Uv</t>
  </si>
  <si>
    <t>Studie: Mütter in Deutschland würden gerne mehr arbeiten</t>
  </si>
  <si>
    <t>IAB6</t>
  </si>
  <si>
    <t>_qNLOpABBBk-w-GHoo-P</t>
  </si>
  <si>
    <t>Königreich-Duell: Prinz William und König Frederik gemeinsam bei EM-Spiel</t>
  </si>
  <si>
    <t>curNvHsBH0bMtj-z8g6y</t>
  </si>
  <si>
    <t>Lindsay Lohan hoy</t>
  </si>
  <si>
    <t>SVQvkpABP9b31ICnCg0E</t>
  </si>
  <si>
    <t>Ungewohnt privat: Läuten bei Andrea Kiewel bald die Hochzeitsglocken?</t>
  </si>
  <si>
    <t>Uq86dIABpSgMaIHeowas</t>
  </si>
  <si>
    <t>Überstunden: Diese Jobs sind am häufigsten betroffen</t>
  </si>
  <si>
    <t>CFT0oZABP9b31ICnThHN</t>
  </si>
  <si>
    <t>Das ist über die Todesumstände von "Alf"-Star Benji Gregory bekannt</t>
  </si>
  <si>
    <t>aGE6dIABd2_RKfcOx1fj</t>
  </si>
  <si>
    <t>Erneuerbare Energien weiter auf dem Vormarsch</t>
  </si>
  <si>
    <t>_qrjn3sB4Nv34HOX6oX3</t>
  </si>
  <si>
    <t>Casablanca Datos curiosos</t>
  </si>
  <si>
    <t>nv86dIABQckCXC99ZQlb</t>
  </si>
  <si>
    <t>4-Tage-Woche bald auch bei uns? Britischer Test war voller Erfolg</t>
  </si>
  <si>
    <t>mt86dIABVZI8vou2Z-Eq</t>
  </si>
  <si>
    <t>Angesehene Berufe: DIESE Jobs schneiden gut ab</t>
  </si>
  <si>
    <t>dRb7gpABQNk18na8zjRX</t>
  </si>
  <si>
    <t>Wie viele Rentner gibt es in Deutschland?</t>
  </si>
  <si>
    <t>7lE-jnsBWoQmJ5kLBtzS</t>
  </si>
  <si>
    <t>Futbolistas guapos</t>
  </si>
  <si>
    <t>iKponHsB4Nv34HOXo4Ue</t>
  </si>
  <si>
    <t>Mark ‘Mejorando la casa’</t>
  </si>
  <si>
    <t>smgJSogB0_K63t9RcO8B</t>
  </si>
  <si>
    <t>Christian Nodal revela que las argentinas "son difíciles" de conquistar</t>
  </si>
  <si>
    <t>Joe Lando Dr Quinn</t>
  </si>
  <si>
    <t>_qaEpn4BBfVQcpmAMC8g</t>
  </si>
  <si>
    <t>El marido de Ellen Pompeo estaba celoso de Patrick Dempsey</t>
  </si>
  <si>
    <t>iRZD2pABQNk18na8LkaB</t>
  </si>
  <si>
    <t>Lena Meyer-Landrut sagt erneut Auftritt ab: "Medizinischer Notfall"</t>
  </si>
  <si>
    <t>istroX4BPvhTZOsk0NfZ</t>
  </si>
  <si>
    <t>Tom Cruise y otros ocho famosos que se arreglaron los dientes</t>
  </si>
  <si>
    <t>i8gW6pABXRfcGDK_VgtG</t>
  </si>
  <si>
    <t>Bringt uns die Klimakrise mentale Schäden?</t>
  </si>
  <si>
    <t>FCI6dIABkOmqbAFKele9</t>
  </si>
  <si>
    <t>Neues Ranking: Das sind die besten Arbeitgeber Deutschlands</t>
  </si>
  <si>
    <t>_rjbu5ABjRbhv51iGZcw</t>
  </si>
  <si>
    <t>Schock während royaler Reise: Königin Camilla ist verletzt</t>
  </si>
  <si>
    <t>XMj-5JABXRfcGDK_4QiD</t>
  </si>
  <si>
    <t>Sorge um ungeborenes Baby: Laura Maria Rypa ist im Krankenhaus</t>
  </si>
  <si>
    <t>BhagcpABQNk18na8LDAO</t>
  </si>
  <si>
    <t>Heidi Klum und Tom Kaulitz: Im Fahrstuhl können sie nicht die Hände voneinander lassen</t>
  </si>
  <si>
    <t>pTA6dIAB8pzXx_isl5rb</t>
  </si>
  <si>
    <t>Burnout-Prävention: Der Vorteil vom Hund auf der Arbeit</t>
  </si>
  <si>
    <t>8986dIABVZI8vou2x-EE</t>
  </si>
  <si>
    <t>So unterschiedlich legen Männer &amp; Frauen ihr Geld an</t>
  </si>
  <si>
    <t>Nhk6dIABot4xZNs8wKZv</t>
  </si>
  <si>
    <t>Kosten für Homeoffice: So kann man sie absetzen</t>
  </si>
  <si>
    <t>wFOTE5ABP9b31ICnqfJi</t>
  </si>
  <si>
    <t>Prince William's Surprise Visit To Germany</t>
  </si>
  <si>
    <t>Fx14xX4BxprUXUrzNZL6</t>
  </si>
  <si>
    <t>¿Tímido? No creerás cómo lucía Tom Brady a inicios de su carrera</t>
  </si>
  <si>
    <t>dDA6dIAB8pzXx_isZZrK</t>
  </si>
  <si>
    <t>SO kriegt man seinen Koffer am Flughafen am schnellsten</t>
  </si>
  <si>
    <t>YrjBeZABjRbhv51is4qv</t>
  </si>
  <si>
    <t>Inflation im Juni erneut gesunken</t>
  </si>
  <si>
    <t>rB3z3n4BxprUXUrzd5VI</t>
  </si>
  <si>
    <t>Tuvieron dificultades como novios: la historia de amor de Biby Gaytán y Eduardo Capetillo</t>
  </si>
  <si>
    <t>BHDtYH8BQfKAXKbtZ_h-</t>
  </si>
  <si>
    <t>¡Aceptan ese método de pago! Famosos que están a favor de las criptomonedas</t>
  </si>
  <si>
    <t>IAB13-1</t>
  </si>
  <si>
    <t>F8vs35ABrikKbWvYf5Cr</t>
  </si>
  <si>
    <t>Amira Pocher wütend auf Olli: Auch Sandy bekommt es zu spüren</t>
  </si>
  <si>
    <t>6lTs35ABP9b31ICnfB3d</t>
  </si>
  <si>
    <t>Dieser XS-Bikini versteckt nichts von Irina Shayks sexy Kehrseite</t>
  </si>
  <si>
    <t>GKO7XJABBBk-w-GH1Jhb</t>
  </si>
  <si>
    <t>Tearful Interview: Prince Harry Opens Up On Loss And Grief</t>
  </si>
  <si>
    <t>s1SFg5ABP9b31ICnFwqe</t>
  </si>
  <si>
    <t>Rolle rückwärts? Krasse "Sturm der Liebe"-Veränderung steht auf der Kippe</t>
  </si>
  <si>
    <t>C686dIABpSgMaIHeWgY4</t>
  </si>
  <si>
    <t>Mit diesen Tricks lassen sich Heizkosten sparen</t>
  </si>
  <si>
    <t>E686dIABpSgMaIHeYQa7</t>
  </si>
  <si>
    <t>Must-have im Flugzeug: Darum sollte man immer einen Tennisball dabei haben</t>
  </si>
  <si>
    <t>fnwxp5AB0USme9sfhRfw</t>
  </si>
  <si>
    <t>Rente: Diese Wartezeit sollte man sich anrechnen lassen</t>
  </si>
  <si>
    <t>yY5qJYEBGi8g4iPlTIu6</t>
  </si>
  <si>
    <t>"¿Quién es su pareja? Datos interesantes sobre Inma Cuesta, actriz de 'El desorden que dejas'"</t>
  </si>
  <si>
    <t>8qPNl5ABBBk-w-GHCqIf</t>
  </si>
  <si>
    <t>"Olli Pocher über Tochter: "Sie kommt mittlerweile ins Alter, wo ...""</t>
  </si>
  <si>
    <t>_6Z4_pABaheuBbPSsJ2P</t>
  </si>
  <si>
    <t>"Nachtruhe, Paypal und Co: Diese Änderungen kommen 2024"</t>
  </si>
  <si>
    <t>RaNXt5ABBBk-w-GHCqmD</t>
  </si>
  <si>
    <t>So Rührend trauert Alyssa Milano trotz Streit um Shannen Doherty</t>
  </si>
  <si>
    <t>3XzofZAB0USme9sfzA5_</t>
  </si>
  <si>
    <t>"Teilt Harry erneut aus, wenn sein Bruder den Thron besteigt?"</t>
  </si>
  <si>
    <t>18CMY5ABE4wQOjKfu6aB</t>
  </si>
  <si>
    <t>So reagiert Julienco auf Bibis Liebes-Outing</t>
  </si>
  <si>
    <t>b3DPxn4BQfKAXKbtbeFn</t>
  </si>
  <si>
    <t>"El terrible fallecimiento de Conor, hijo de Eric Clapton, a los cuatro años"</t>
  </si>
  <si>
    <t>vd86dIABVZI8vou2i-Hf</t>
  </si>
  <si>
    <t>Ernähren sich arme Menschen schlechter als reiche?</t>
  </si>
  <si>
    <t>BnyMY5AB0USme9sfwApN</t>
  </si>
  <si>
    <t>Heidi Klum: XXL-Ausschnitt ohne BH</t>
  </si>
  <si>
    <t>Q686dIABpSgMaIHelAZm</t>
  </si>
  <si>
    <t>Business Looks: SO ist frau immer passend angezogen</t>
  </si>
  <si>
    <t>nlM6dIABzqhoTnCXoMJu</t>
  </si>
  <si>
    <t>5 Bewerbungsmythen und was wirklich dahinter steckt</t>
  </si>
  <si>
    <t>96NNnJABBBk-w-GHuqPc</t>
  </si>
  <si>
    <t>Laura Wontorra in XXS-Shorts und männlicher Begleitung</t>
  </si>
  <si>
    <t>T686dIABpSgMaIHeoAaE</t>
  </si>
  <si>
    <t>Überstunden: Wichtige Antworten rund ums Thema Mehrarbeit</t>
  </si>
  <si>
    <t>R_Mj75ABmyvnELEn6mH5</t>
  </si>
  <si>
    <t>Neue Berechnungen bestätigen: SIE ist die neue schönste Frau der Welt</t>
  </si>
  <si>
    <t>"Schock! Lena Mantler gesteht, dass sie vergewaltigt wurde"</t>
  </si>
  <si>
    <t>f6PGXpABBBk-w-GHAZiA</t>
  </si>
  <si>
    <t>"Papis Loveday über "Real Housewives": "Würde mitmachen, wenn ...""</t>
  </si>
  <si>
    <t>C5Hu3nsBosbdaw_HKAb2</t>
  </si>
  <si>
    <t>Shannen Doherty años</t>
  </si>
  <si>
    <t>CVT0oZABP9b31ICnUBHq</t>
  </si>
  <si>
    <t>Mit nur 46 Jahren: "Alf"-Star Benji Gregory ist tot</t>
  </si>
  <si>
    <t>acI6dIABn_XjlNrFtkXO</t>
  </si>
  <si>
    <t>No-Gos mit dem Smartphone: Diese Dinge solltet ihr vermeiden</t>
  </si>
  <si>
    <t>jFG6J3sBWoQmJ5kLodHI</t>
  </si>
  <si>
    <t>A Matthew Lewis le resulta “doloroso” ver películas de ‘Harry Potter’</t>
  </si>
  <si>
    <t>VqONDZABBBk-w-GH94ax</t>
  </si>
  <si>
    <t>Royal Expert Certain: A Big Turning Point In Kate's Recovery</t>
  </si>
  <si>
    <t>2KPs35ABBBk-w-GHfbHw</t>
  </si>
  <si>
    <t>Laura Maria Rypa in Tränen aufgelöst auf Instagram</t>
  </si>
  <si>
    <t>ARZ9ypABQNk18na8j0SA</t>
  </si>
  <si>
    <t>Mit nur 26 Jahren: Travel-Influencerin Aanvi Kamdar gestorben</t>
  </si>
  <si>
    <t>jfjyKnsBw7Kpz4GwpwCf</t>
  </si>
  <si>
    <t>Eric Clapton George Harrison y Pattie Boyd</t>
  </si>
  <si>
    <t>nha4upABQNk18na8pD8q</t>
  </si>
  <si>
    <t>Sie wurde nur zehn Jahre alt: Kinder-Influencerin Bella Brave ist tot</t>
  </si>
  <si>
    <t>DrhBeJABjRbhv51imIre</t>
  </si>
  <si>
    <t>"Berlin - Tag &amp; Nacht"-Falco Ochsenknecht: Die Todesursache des "Ole"-Darstellers</t>
  </si>
  <si>
    <t>J6N9ypABBBk-w-GHkK4S</t>
  </si>
  <si>
    <t>Schwangere Laura Maria: Sorge um werdende Mutter und Baby</t>
  </si>
  <si>
    <t>SMBEgZABE4wQOjKfeawp</t>
  </si>
  <si>
    <t>Jürgen Marcus (†69): Sein Grab muss geöffnet werden</t>
  </si>
  <si>
    <t>Hpv2OYEBSTSUqD8_Nchf</t>
  </si>
  <si>
    <t>Saltó a la fama a los 14 años: así ha sido la trayectoria de Mila Kunis</t>
  </si>
  <si>
    <t>YKOFg5ABBBk-w-GHGJ9H</t>
  </si>
  <si>
    <t>Endlich äußert sich auch Christian Düren zur Romanze mit Amira Pocher</t>
  </si>
  <si>
    <t>h0tjcYAB87mU2wfHr-rO</t>
  </si>
  <si>
    <t>"Tiburones, enfermedades y más: películas basadas en hechos reales"</t>
  </si>
  <si>
    <t>origcpABjRbhv51iLIel</t>
  </si>
  <si>
    <t>Erneut im Krankenhaus: Neues Statement von Lena Meyer-Landruts Team</t>
  </si>
  <si>
    <t>trimS5ABjRbhv51ig3_M</t>
  </si>
  <si>
    <t>Head Injury! Princess Anne In Hospital After Accident</t>
  </si>
  <si>
    <t>TVQdx5ABP9b31ICnqBnv</t>
  </si>
  <si>
    <t>Ganz anders als bei Diana: König Charles so stolz auf seine Camilla</t>
  </si>
  <si>
    <t>2R4SzoEBwqlV8F9nZtu6</t>
  </si>
  <si>
    <t>¡Les gustan los resultados! Famosos que se han sometido a múltiples tratamientos de bótox</t>
  </si>
  <si>
    <t>xlNCVJABP9b31ICnYf88</t>
  </si>
  <si>
    <t>Rentner und die Steuererklärung: Diese 7 Dinge können Sie absetzen</t>
  </si>
  <si>
    <t>TyJduYEB40Sp_ad086Tx</t>
  </si>
  <si>
    <t>"La autora exigía ciertas cosas": Dakota Johnson habla sobre el difícil rodaje de '50 sombras de Grey'</t>
  </si>
  <si>
    <t>ABkayoEBEEK-ernKQZgz</t>
  </si>
  <si>
    <t>¿Casi lo despiden? El bochornoso momento protagonizado por la esposa de Chris O'Donnell en el set de 'NCIS L.A.'</t>
  </si>
  <si>
    <t>x1NCVJABP9b31ICnZP-A</t>
  </si>
  <si>
    <t>Schneckenplage? So wird man die ungewollten Gartenbewohner los</t>
  </si>
  <si>
    <t>b7kruoEBqIL0MPX88mev</t>
  </si>
  <si>
    <t>¡Conocido como Miss Gay America! Datos curiosos sobre Randy Fenoli de 'Vestido de novia'</t>
  </si>
  <si>
    <t>Gx5bz4EBwqlV8F9n_dxW</t>
  </si>
  <si>
    <t>¿Ha salido relevada? Anuncian cambios importantes en las tareas de la reina Isabel II</t>
  </si>
  <si>
    <t>ScA23YABXdkAS3s6hgEj</t>
  </si>
  <si>
    <t>El hombre detrás del famoso 'gol del siglo': recordando a Diego Armando Maradona</t>
  </si>
  <si>
    <t>FTUeqYsBYyMMWH05oG-5</t>
  </si>
  <si>
    <t>Casa de Gabriel Soto en Acapulco "quedó totalmente devastada" tras huracán</t>
  </si>
  <si>
    <t>4R2PIXsBRZ01tmDjV4bA</t>
  </si>
  <si>
    <t>Daniela Ruah bikini</t>
  </si>
  <si>
    <t>8rgkWZABjRbhv51iH4K1</t>
  </si>
  <si>
    <t>Lady Dianas Zuhause: ER erbt es – und nicht ihre Söhne!</t>
  </si>
  <si>
    <t>HXdbz4EBS8ayL70S-wTF</t>
  </si>
  <si>
    <t>¿Se convirtieron en padres en secreto? Justin y Hailey Bieber publican adorable foto con bebé</t>
  </si>
  <si>
    <t>t7hCVJABjRbhv51iZYHz</t>
  </si>
  <si>
    <t>"Rente, Krankenkasse und Co.: Drastische Beitragssteigerungen"</t>
  </si>
  <si>
    <t>WsSGboIBOmko2F7wVvTZ</t>
  </si>
  <si>
    <t>Actriz de TV y de cine: datos interesantes sobre la estrella de ‘NCIS’ Emily Wickersham</t>
  </si>
  <si>
    <t>86futYEB0FE67w9PcE1z</t>
  </si>
  <si>
    <t>¿Tom Hardy como el agente? Productora de cintas de James Bond habla sobre próxima película</t>
  </si>
  <si>
    <t>iiIOtIEB40Sp_ad0GKP-</t>
  </si>
  <si>
    <t>Como Harry y Meghan: este miembro de la realeza decidió mudarse al extranjero</t>
  </si>
  <si>
    <t>hSLSzoEB40Sp_ad07qaq</t>
  </si>
  <si>
    <t>"Bodas, separaciones y varios hijos: así ha sido la vida personal del actor Jude Law"</t>
  </si>
  <si>
    <t>18h_6ZABXRfcGDK_eAqv</t>
  </si>
  <si>
    <t>"ZDF-Fernsehgarten"-Flaute: Die Show wird aus dem Programm geommen</t>
  </si>
  <si>
    <t>MchoA5EBXRfcGDK_iDEv</t>
  </si>
  <si>
    <t>Traurig: Prinz William und Prinzessin Kate veröffentlichen emotionale Botschaft</t>
  </si>
  <si>
    <t>VxnNzYEBEEK-ernK0pii</t>
  </si>
  <si>
    <t>¡Dice que son unos "vendidos"! Estas celebridades tienen mala relación entre ellas</t>
  </si>
  <si>
    <t>4CKptYEB40Sp_ad09KOb</t>
  </si>
  <si>
    <t>Son imágenes reales: la escena para la que Bruce Lee fue filmado tras su deceso</t>
  </si>
  <si>
    <t>FR61uoEBwqlV8F9nCdo8</t>
  </si>
  <si>
    <t>"Hay demasiada mi***a en el mundo": Demi Lovato sorprende con look al natural en Instagram</t>
  </si>
  <si>
    <t>Ia86dIABpSgMaIHebwZa</t>
  </si>
  <si>
    <t>4-Tage-Woche: SO lief das Experiment in Island</t>
  </si>
  <si>
    <t>2ZLctIEBVVzKbov8KxCc</t>
  </si>
  <si>
    <t>"Tenemos la misma energía": Scarlett Johansson por fin revela qué tipo de relación tuvo con Chris Evans</t>
  </si>
  <si>
    <t>gR5fyoEBwqlV8F9nBNvl</t>
  </si>
  <si>
    <t>¡Adiós a la copa F! Estas famosas redujeron la talla de su busto</t>
  </si>
  <si>
    <t>2aPs35ABBBk-w-GHfrGr</t>
  </si>
  <si>
    <t>Nach Familienstreit: Jeremy Pascal über Trennung seiner Eltern und Beziehung zu Mama Silvia</t>
  </si>
  <si>
    <t>jMMpaYIBQLVvPeP9P21D</t>
  </si>
  <si>
    <t>La familia de la duquesa de Cambridge: 10 datos interesantes sobre los Middleton</t>
  </si>
  <si>
    <t>bFM6dIABzqhoTnCXasKt</t>
  </si>
  <si>
    <t>Abwesenheitsnotiz: So sollte sie aussehen</t>
  </si>
  <si>
    <t>IHxkP5AB0USme9sf5AH1</t>
  </si>
  <si>
    <t>Prinz William: Geburtstagsparty bei Taylor-Swift-Konzert</t>
  </si>
  <si>
    <t>MsvqVpABrikKbWvYinM7</t>
  </si>
  <si>
    <t>Brits Are Running Out Of Royals! Will THEY Take Over?</t>
  </si>
  <si>
    <t>vRBAvoYB71lB-ODuRP8V</t>
  </si>
  <si>
    <t>Mhoni Vidente: a Pablo Montero le han hecho brujería "desde hace ocho o nueve años"</t>
  </si>
  <si>
    <t>WVM6dIABzqhoTnCXWMJX</t>
  </si>
  <si>
    <t>Dieser Trick hilft gegen Frühjahrsmüdigkeit</t>
  </si>
  <si>
    <t>UmgzY4gB0_K63t9RHvWO</t>
  </si>
  <si>
    <t>¿Qué ha sido de Mónica Naranjo? Esta es la cantante ahora</t>
  </si>
  <si>
    <t>8bgkWZABjRbhv51iHoJK</t>
  </si>
  <si>
    <t>Emotionales Interview mit Prinz Harry: Er spricht über den Verlust seiner Mutter</t>
  </si>
  <si>
    <t>1HwzrZAB0USme9sfdRh7</t>
  </si>
  <si>
    <t>Daran ist "Glee"-Star Cory Monteith (†31) gestorben</t>
  </si>
  <si>
    <t>5d86dIABVZI8vou2t-Fp</t>
  </si>
  <si>
    <t>Diese Europäer verreisen jährlich am häufigsten</t>
  </si>
  <si>
    <t>8P86dIABQckCXC99uglH</t>
  </si>
  <si>
    <t>Business-Mails: Diese Fehler sollten vermieden werden</t>
  </si>
  <si>
    <t>KqMkGZABBBk-w-GHK4lE</t>
  </si>
  <si>
    <t>Are Kate's Children Missing "Trooping the Colour" Too?</t>
  </si>
  <si>
    <t>4svGSZABrikKbWvYs28L</t>
  </si>
  <si>
    <t>In diesen Urlaubsländern kann man günstiger tanken</t>
  </si>
  <si>
    <t>DnxD2pAB0USme9sfLCL_</t>
  </si>
  <si>
    <t>Anna-Maria Zimmermann "durchgedreht": Sohn muss ins Krankenhaus!</t>
  </si>
  <si>
    <t>Pb5sxIsBjXUeOV_KkQ_d</t>
  </si>
  <si>
    <t>Gran dúo madre-hija: así se llevan Angélica Vale y Angélica María</t>
  </si>
  <si>
    <t>U6PVL5ABBBk-w-GHvo3D</t>
  </si>
  <si>
    <t>Versöhnung? Herzogin Meghan macht Schritt auf Prinzessin Kate zu</t>
  </si>
  <si>
    <t>OrhkSpABjRbhv51iBn-p</t>
  </si>
  <si>
    <t>Unfall mit Pferd? Prinzessin Anne mit Kopfverletzung in Klinik!</t>
  </si>
  <si>
    <t>7UTA3ocBLEJEMBtrco7A</t>
  </si>
  <si>
    <t>"El nombre otaku que Christian Nodal quiere para su bebé, pero que a Cazzu no le gustaría"</t>
  </si>
  <si>
    <t>YBbNl5ABQNk18na8CTiF</t>
  </si>
  <si>
    <t>Nach Krankenhaus-Aufenthalt: Lena Meyer-Landrut meldet sich endlich mit Update zurück</t>
  </si>
  <si>
    <t>slSFg5ABP9b31ICnFgo1</t>
  </si>
  <si>
    <t>Spaniens Wunderkind Yamal (16): Er hat schon Hochzeitspläne</t>
  </si>
  <si>
    <t>o1PGU5ABP9b31ICn0v_d</t>
  </si>
  <si>
    <t>Lebensgefährlicher Anfall: "Goodbye Deutschland"-Star ins Krankenhaus eingeliefert</t>
  </si>
  <si>
    <t>j6MTrJABBBk-w-GHMKd9</t>
  </si>
  <si>
    <t>Hättet ihr sie früher erkannt? DAS ist wirklich Anna-Maria Ferchichi</t>
  </si>
  <si>
    <t>2LgvkpABjRbhv51iCI6t</t>
  </si>
  <si>
    <t>Bauchfreier Zweiteiler: Davina Geiss im sexy Sommer-Look</t>
  </si>
  <si>
    <t>K7yJAYsBSP9BQPW2ugXT</t>
  </si>
  <si>
    <t>Alarmante predicción de Mhoni Vidente hacia Karol G: "se tiene que cuidar en el avión"</t>
  </si>
  <si>
    <t>1kIahHsBVpEM5mm2jSXN</t>
  </si>
  <si>
    <t>Kate Middleton zapatos</t>
  </si>
  <si>
    <t>IAB1, IAB18</t>
  </si>
  <si>
    <t>R8tIY5ABrikKbWvYlndt</t>
  </si>
  <si>
    <t>Ungewohnt privat: Jan Köppen plaudert aus dem Dating-Nähkästchen</t>
  </si>
  <si>
    <t>V2KKj4oBYmcROO32bUlh</t>
  </si>
  <si>
    <t>Amenazan a Peso Pluma con narcomantas: ¿se cancela concierto en Tijuana?</t>
  </si>
  <si>
    <t>HUs6dIAB87mU2wfHiutN</t>
  </si>
  <si>
    <t>Bei Kartenzahlung: Vorsicht vor versteckten Gebühren</t>
  </si>
  <si>
    <t>RcCsOpABE4wQOjKfC50-</t>
  </si>
  <si>
    <t>Mit dem Deutschlandticket nach Frankreich? So geht das!</t>
  </si>
  <si>
    <t>Q7gEBYYBtoFTzb_o1bkH</t>
  </si>
  <si>
    <t>Nacho Cano le aconseja a Piqué que también "haga una canción" tras escándalo con Shakira</t>
  </si>
  <si>
    <t>G8iJBJEBXRfcGDK_F0Kr</t>
  </si>
  <si>
    <t>"Verletztend": Jetzt rechnet Amira Pocher mit Sandy Meyer-Wölden ab</t>
  </si>
  <si>
    <t>vkdMN4oBUR5RaU9_g6eq</t>
  </si>
  <si>
    <t>"Conoce a Lucrecia, la hija de Ana María Orozco de 'Yo soy Betty la fea'"</t>
  </si>
  <si>
    <t>2RaBXpABQNk18na8ei0-</t>
  </si>
  <si>
    <t>Sexy Zweiteiler: Vanessa Mais bauchfreier Sommerlook</t>
  </si>
  <si>
    <t>w_86dIABQckCXC99iwn1</t>
  </si>
  <si>
    <t>Trend als Traumberuf: Kann man E-Sport studieren?</t>
  </si>
  <si>
    <t>ms1op4UB8hYLLznO8NGC</t>
  </si>
  <si>
    <t>"No hay palabra para nombrarlo": Alejandro González Iñárritu habla sobre muerte de su hijo</t>
  </si>
  <si>
    <t>tFMLVJABP9b31ICn6_9p</t>
  </si>
  <si>
    <t>Wer übernimmt jetzt? Die britischen Royals mit vielen Ausfällen</t>
  </si>
  <si>
    <t>OMAdx5ABE4wQOjKfqbt3</t>
  </si>
  <si>
    <t>Davina Geiss ohne BH: Hier verdeckt nur wenig Stoff das Nötigste</t>
  </si>
  <si>
    <t>v7i4upABjRbhv51iopd5</t>
  </si>
  <si>
    <t>"Sturm der Liebe"-Neuzugänge: DIESE Stars ergänzen den Cast</t>
  </si>
  <si>
    <t>jsBheZABE4wQOjKft6oM</t>
  </si>
  <si>
    <t>Sexy in Italien: Krasser Underboob – und Slipblitzer bei Heidi Klum</t>
  </si>
  <si>
    <t>essvkpABrikKbWvYCX9W</t>
  </si>
  <si>
    <t>"Ole ohne Kohle" tot: Falko Ochsenknechts Freundin mit krassem Statement</t>
  </si>
  <si>
    <t>u8A8XpABE4wQOjKf_6WF</t>
  </si>
  <si>
    <t>Crazy-Town-Frontmann Shifty Shellshock ist tot: Das ist die Todesursache</t>
  </si>
  <si>
    <t>T6PofZABBBk-w-GHzZ5B</t>
  </si>
  <si>
    <t>Falko Ochsenknecht: BTN-Star wird jetzt obduziert</t>
  </si>
  <si>
    <t>2Mh_6ZABXRfcGDK_eArp</t>
  </si>
  <si>
    <t>"Reißleine ziehen": Endlich meldet sich Lena Meyer-Landrut zu den weiteren Konzertabsagen</t>
  </si>
  <si>
    <t>ccCey5ABE4wQOjKfFLzB</t>
  </si>
  <si>
    <t>Mareile Höppner präsentiert heißen Sixpack in bauchfreiem Kleid</t>
  </si>
  <si>
    <t>53w4T5AB0USme9sfEwPl</t>
  </si>
  <si>
    <t>30 Grad und im Büro? Diese Regeln gelten am Arbeitsplatz</t>
  </si>
  <si>
    <t>9sLrNIEBWBVf3tdUAvz_</t>
  </si>
  <si>
    <t>Heredaron mucho de ellas: las fotos más hermosas de los royals con sus madres</t>
  </si>
  <si>
    <t>RsCsOpABE4wQOjKfDJ2f</t>
  </si>
  <si>
    <t>Vogelgrippe: Droht eine neue Pandemie?</t>
  </si>
  <si>
    <t>h8BNnJABE4wQOjKfvLEJ</t>
  </si>
  <si>
    <t>TikTok-Star tatjianaa (†23) stirbt während Geburt ihres Sohnes</t>
  </si>
  <si>
    <t>X6OFg5ABBBk-w-GHFp_7</t>
  </si>
  <si>
    <t>Wem steht's besser? Lena Gercke und Amira Pocher im Leder-Look</t>
  </si>
  <si>
    <t>KcBxppABE4wQOjKfN7S9</t>
  </si>
  <si>
    <t>Tauchte Herzogin Meghan bei diesem Event etwa in ihrem Hochzeitskleid auf?</t>
  </si>
  <si>
    <t>AcB8RJABE4wQOjKf6J-B</t>
  </si>
  <si>
    <t>Selfie mit Taylor Swift: Charlotte und George überglücklich</t>
  </si>
  <si>
    <t>PMu-KpABrikKbWvYLWkw</t>
  </si>
  <si>
    <t>Verplappert: Haben "Maxton Hall"-Stars Damian &amp; Harriet mit DIESEM Detail ihre Beziehung verraten?</t>
  </si>
  <si>
    <t>Itsintv</t>
  </si>
  <si>
    <t>zhZk25ABQNk18na8NUbw</t>
  </si>
  <si>
    <t>Influencer-Paar freiheitimgepaeck: Daran starb ihr Baby so kurz vor der Geburt</t>
  </si>
  <si>
    <t>O8v0oZABrikKbWvYT4OJ</t>
  </si>
  <si>
    <t>Schwangere Lisa Mantler verrät das Baby-Geschlecht</t>
  </si>
  <si>
    <t>XnfkGoIBS8ayL70SGw1p</t>
  </si>
  <si>
    <t>¡La hemos visto crecer en 'Stranger Things'! La transformación de Millie Bobby Brown</t>
  </si>
  <si>
    <t>R1Tbu5ABP9b31ICnGxZR</t>
  </si>
  <si>
    <t>"Walking Dead"-Schauspielerin in Lebensgefahr: Schießerei in Hotel</t>
  </si>
  <si>
    <t>verEoXsBH0bMtj-zgAuu</t>
  </si>
  <si>
    <t>Actriz de Mi bella genio hoy</t>
  </si>
  <si>
    <t>LB7RQIIBwqlV8F9njepW</t>
  </si>
  <si>
    <t>¿Regresan Zac Efron y Vanessa Hudgens? Hablan sobre posible reunión de 'High School Musical'</t>
  </si>
  <si>
    <t>GRk6dIABot4xZNs8n6b9</t>
  </si>
  <si>
    <t>Arbeit im Haushalt: Frauen arbeiten mehr als Männer</t>
  </si>
  <si>
    <t>IAB14</t>
  </si>
  <si>
    <t>GrjGSZABjRbhv51isX-0</t>
  </si>
  <si>
    <t>Rente: Neue Zahlen zeigen dramatische Entwicklung zur Rentenfinanzierung</t>
  </si>
  <si>
    <t>UvORA5EBmyvnELEnqIUF</t>
  </si>
  <si>
    <t>Für Rentner: Endet die Pflicht zur Steuererklärung bald?</t>
  </si>
  <si>
    <t>fbgzNZABjRbhv51iCnvY</t>
  </si>
  <si>
    <t>Wie bitte? Ronaldo im pinken DFB-Trikot!</t>
  </si>
  <si>
    <t>xfNo6pABmyvnELEnPV9R</t>
  </si>
  <si>
    <t>Prince Harry: His Lost Friendship With Olympian Usain Bolt</t>
  </si>
  <si>
    <t>qX-XnH4Bt4bVFi__o7Zk</t>
  </si>
  <si>
    <t>Esta es Raquel Welch hoy</t>
  </si>
  <si>
    <t>36N9xoMB_WAn3aPTaNn4</t>
  </si>
  <si>
    <t>Posesión de sustancias ilícitas: así fue el tiempo en prisión de Robert Downey Jr.</t>
  </si>
  <si>
    <t>CMv8xZABrikKbWvYMYvW</t>
  </si>
  <si>
    <t>Patrice Aminatis Kampf gegen den Krebs: Bestürzende Neuigkeiten</t>
  </si>
  <si>
    <t>DyI6dIABkOmqbAFKdFfl</t>
  </si>
  <si>
    <t>Deutsche Post warnt: DAS ist eigentlich nicht zulässig</t>
  </si>
  <si>
    <t>K8jT75ABXRfcGDK_Rg5o</t>
  </si>
  <si>
    <t>Inside Princess Kate's Friendship With Roger Federer</t>
  </si>
  <si>
    <t>_MBk25ABE4wQOjKfNb5W</t>
  </si>
  <si>
    <t>Laura Wontorra ungeschminkt und im Bikini: So natürlich schön!</t>
  </si>
  <si>
    <t>mwpyAIcB-aWV9m8O1hrI</t>
  </si>
  <si>
    <t>¿Siempre no? Gabriel Soto e Irina Baeva posponen su boda nuevamente</t>
  </si>
  <si>
    <t>d7gBDpABjRbhv51iNXM6</t>
  </si>
  <si>
    <t>Big Step For King Charles: Doctors Give The Green Light</t>
  </si>
  <si>
    <t>2bgY748BjRbhv51itmxy</t>
  </si>
  <si>
    <t>Taylor Swift Defends Lady Gaga Amid Rumors</t>
  </si>
  <si>
    <t>UMvyTpABrikKbWvYzHFn</t>
  </si>
  <si>
    <t>Superstar-Gast: Model bei "Sturm der Liebe"</t>
  </si>
  <si>
    <t>acDNl5ABE4wQOjKfCLAs</t>
  </si>
  <si>
    <t>Hier vermeidet Caro Robens einen sexy Slip-Blitzer</t>
  </si>
  <si>
    <t>0hGa4YYB71lB-ODubwgo</t>
  </si>
  <si>
    <t>Nace la hija de Anuel AA y Yailín La Más Viral: conoce a Cattleya</t>
  </si>
  <si>
    <t>71qxQoQBSJGlhI0_XsXP</t>
  </si>
  <si>
    <t>¡Un agujero en su vestido! Reina Letizia: ¿paso en falso en la moda?</t>
  </si>
  <si>
    <t>hsCVSZABE4wQOjKf9p-h</t>
  </si>
  <si>
    <t>""Magenband, Spritzen ..." – Danni Büchner über ihren Gewichtsverlust"</t>
  </si>
  <si>
    <t>xdKpMYUB9ff026l_az3g</t>
  </si>
  <si>
    <t>Pepe Aguilar defiende a Ángela Aguilar al ser criticada por decir que es Argentina</t>
  </si>
  <si>
    <t>dWMQaYYBujp-xO-kYaGM</t>
  </si>
  <si>
    <t>Las Bodas Reales: Dentro de las Ceremonias y las Fiestas Después</t>
  </si>
  <si>
    <t>A8Cf7o8BE4wQOjKfOo2z</t>
  </si>
  <si>
    <t>Prince William Is Asked About Kate And Said THIS</t>
  </si>
  <si>
    <t>0xYQMJABQNk18na8mCIp</t>
  </si>
  <si>
    <t>Günstiger Urlaub: In diesen Ländern geht das!</t>
  </si>
  <si>
    <t>a7iuTpABjRbhv51iMYDl</t>
  </si>
  <si>
    <t>Sexy Sophia Thomalla: Im Mini-Kleid auf der Alm</t>
  </si>
  <si>
    <t>3Li5sZABjRbhv51izpWl</t>
  </si>
  <si>
    <t>Unglaublicher Ort: So kurios war die Geburt von Andreas Gabalier</t>
  </si>
  <si>
    <t>Wsj-5JABXRfcGDK_3AjT</t>
  </si>
  <si>
    <t>Schock: Amira Pocher hatte einen Autounfall</t>
  </si>
  <si>
    <t>CANVVXsBEMcB-SqHAzu8</t>
  </si>
  <si>
    <t>Star Wars elenco</t>
  </si>
  <si>
    <t>GnkgCYMBwoe9RUKlkvk_</t>
  </si>
  <si>
    <t>Para familias numerosas... ¡la de Steven Spielberg!: conoce a los hijos del cineasta</t>
  </si>
  <si>
    <t>z8BpTpABE4wQOjKf7aDe</t>
  </si>
  <si>
    <t>Süße Überraschung: Lisa Mantler wird zum ersten Mal Mutter</t>
  </si>
  <si>
    <t>‘SYTYCD’: Tate McRae’s Rise To Fame</t>
  </si>
  <si>
    <t>dFH_n4YBoVTz1Gf7X9ma</t>
  </si>
  <si>
    <t>¿Serán padres Christian Nodal y Cazzu? Esto es lo que se sabe</t>
  </si>
  <si>
    <t>GsiJBJEBXRfcGDK_FULg</t>
  </si>
  <si>
    <t>Sie schlägt Prinzessin Kate: Dieser Royal ist bestangezogene Britin</t>
  </si>
  <si>
    <t>lrhkNZABjRbhv51iMHsX</t>
  </si>
  <si>
    <t>Mit Renteneinstieg ins Fitnessstudio? Studie zeigt das erstaunliche Ergebnis</t>
  </si>
  <si>
    <t>6uqWeXsBH0bMtj-zrwfR</t>
  </si>
  <si>
    <t>Hija de Julia Roberts</t>
  </si>
  <si>
    <t>6wLBIHsBWWAUqqdRWP7t</t>
  </si>
  <si>
    <t>Personajes de TV fastidiosos</t>
  </si>
  <si>
    <t>RWsz74kBCfgifEyIlehM</t>
  </si>
  <si>
    <t>¿Qué ha pasado con el caso legal de Ricky Martin y su sobrino?</t>
  </si>
  <si>
    <t>RrjgTZABjRbhv51iFYBG</t>
  </si>
  <si>
    <t>Bikini-Model-Alarm: Die schönen Bilder von Davina Geiss in Bademode</t>
  </si>
  <si>
    <t>cKMfSpABBBk-w-GHAZJp</t>
  </si>
  <si>
    <t>Was war los? 40.000 Fans bei Roland-Kaiser-Konzert evakuiert</t>
  </si>
  <si>
    <t>vlR7wZABP9b31ICnmhd3</t>
  </si>
  <si>
    <t>"Verplappert! SIE verrät, ob Bella Kraus und Paco Herb ein Paar sind"</t>
  </si>
  <si>
    <t>R5YgGYcBWhe-C0b1X6UC</t>
  </si>
  <si>
    <t>Harry y Meghan: sus paralelismos con la relación de Eduardo VIII y Wallis Simpson</t>
  </si>
  <si>
    <t>r7vOmooBSP9BQPW2PfJe</t>
  </si>
  <si>
    <t>Ya nació la bebé de Christian Nodal y Cazzu: ¡mira la primera foto de la pequeña!</t>
  </si>
  <si>
    <t>WGiqL4YBs-PfbbUpULcT</t>
  </si>
  <si>
    <t>Felipe y Letizia de España anuncian grandes noticias sobre la infanta Sofía</t>
  </si>
  <si>
    <t>M6P0oZABBBk-w-GHTaWx</t>
  </si>
  <si>
    <t>Hot! Lena Gercke im engen und transparenten Body</t>
  </si>
  <si>
    <t>blwBEIcByDzYPl4F2QaU</t>
  </si>
  <si>
    <t>¿Por consumo de sustancias? Harry podría ser echado de Estados Unidos</t>
  </si>
  <si>
    <t>EsgKCZEBXRfcGDK_fmjl</t>
  </si>
  <si>
    <t>Prinz William und Prinz Harry trauern um ihren Onkel</t>
  </si>
  <si>
    <t>F8Gf6pAB0kOFhktG-a5T</t>
  </si>
  <si>
    <t>Davina Geiss: Dieser Cut-out-Badeanzug gibt viel Haut frei</t>
  </si>
  <si>
    <t>LLjNl5ABjRbhv51iCJDh</t>
  </si>
  <si>
    <t>Anschlag bei Norwegischen Royals: Familienmitglied befand sich im Schloss!</t>
  </si>
  <si>
    <t>C8DAc5ABE4wQOjKfDqk6</t>
  </si>
  <si>
    <t>Freizügige Urlaubs-Ansichten: Mariella Ahrens in heißen Looks</t>
  </si>
  <si>
    <t>BlMfSpABP9b31ICnBv0W</t>
  </si>
  <si>
    <t>Von Hai angegriffen: "Fluch der Karibik"-Star gestorben</t>
  </si>
  <si>
    <t>QHeJAYsBfOZe6jUluzEI</t>
  </si>
  <si>
    <t>Hijo de Eugenia Cauduro se fue de casa por esta razón: "lo mandé a volar"</t>
  </si>
  <si>
    <t>IiI6dIABkOmqbAFKildn</t>
  </si>
  <si>
    <t>Weniger ÖPNV: Immer mehr Deutsche nutzen das eigene Auto</t>
  </si>
  <si>
    <t>1sh_6ZABXRfcGDK_eAp2</t>
  </si>
  <si>
    <t>Im durchsichtigen Netzkleid: Shania Geiss flasht mit Beach-Look</t>
  </si>
  <si>
    <t>aqd9D4ABPHyRyKcdMHFI</t>
  </si>
  <si>
    <t>¡Aficionado a la historia y a las artes! Estos son los pasatiempos del Rey Felipe VI de España</t>
  </si>
  <si>
    <t>s8B7wZABE4wQOjKfmLnR</t>
  </si>
  <si>
    <t>Heiße Rückenansicht! "Rosenheim-Cops"-Star Marisa Burger zeigt ihr Tattoo</t>
  </si>
  <si>
    <t>tMUBEIcBJ21xlqCf2p1W</t>
  </si>
  <si>
    <t>Chiquis Rivera revela que tuvo novia: "mi mamá no estaba de acuerdo"</t>
  </si>
  <si>
    <t>AKMY748BBBk-w-GHs4DG</t>
  </si>
  <si>
    <t>Emotional! King Charles And Camilla In Tears</t>
  </si>
  <si>
    <t>EcBKRZABE4wQOjKf2p9k</t>
  </si>
  <si>
    <t>Todesursache: Daran ist Schauspieler Anton Yelchin mit 27 Jahren verstorben</t>
  </si>
  <si>
    <t>OWE6dIABd2_RKfcOlldf</t>
  </si>
  <si>
    <t>Die deutsche Familie: So durchschnittlich ist sie wirklich</t>
  </si>
  <si>
    <t>WsvGU5ABrikKbWvYz3JS</t>
  </si>
  <si>
    <t>Sportskanone: Lola Weippert verrenkt ihren Körper im knappen Bikini</t>
  </si>
  <si>
    <t>E1Nu-48BP9b31ICn3u2c</t>
  </si>
  <si>
    <t>Meghan Markle Wants To Protect THIS Word</t>
  </si>
  <si>
    <t>UGu7iYYBvFdumwq543_9</t>
  </si>
  <si>
    <t>Selena Gomez presume escote y deja a sus fans sin aliento</t>
  </si>
  <si>
    <t>lRu0sIkB2Pg04542Az59</t>
  </si>
  <si>
    <t>¿Cómo reaccionó Jaime Maussan a declaraciones sobre aliens en EE.UU?</t>
  </si>
  <si>
    <t>Leni Klum or Ariana Grande? Leni's New Look!</t>
  </si>
  <si>
    <t>z8uVSZABrikKbWvY-W9w</t>
  </si>
  <si>
    <t>"ZDF Fernsehgarten": Zuschauerin DESHALB von Security aufgehalten</t>
  </si>
  <si>
    <t>aIBmT4gBj5iQKQIYwmEP</t>
  </si>
  <si>
    <t>Shakira y Piqué se volverán a ver las caras esta semana en Miami: esta es la razón</t>
  </si>
  <si>
    <t>IkZWoogB7aeM-aiTDK2K</t>
  </si>
  <si>
    <t>La verdadera razón por la que el hijo de Lety Calderón debutó en telenovelas</t>
  </si>
  <si>
    <t>tLj0oZABjRbhv51iUJJJ</t>
  </si>
  <si>
    <t>Krasse Verwandlung: Daniela Katzenberger mega durchtrainiert!</t>
  </si>
  <si>
    <t>EvB_WYcBMOT0wI-I4QHI</t>
  </si>
  <si>
    <t>¡No se llevaban bien! La relación entre el rey Carlos III y su hermana Ana</t>
  </si>
  <si>
    <t>8qMHOpABBBk-w-GHRo8f</t>
  </si>
  <si>
    <t>Mit nur 36: Star Influencerin Farah El Kadhi ist gestorben</t>
  </si>
  <si>
    <t>fMvR4I8BrikKbWvYdllp</t>
  </si>
  <si>
    <t>Revealed! Princess Kate Is On The Road</t>
  </si>
  <si>
    <t>QvUBEIcBc3CvqogD2pRv</t>
  </si>
  <si>
    <t>Georgina Rodríguez enseña a sus hijos videos "de niños que no tienen comida" para que no la desperdicien</t>
  </si>
  <si>
    <t>VREBEIcBXqa4ugvG2rSN</t>
  </si>
  <si>
    <t>Humberto Zurita se enteró de la muerte de Rebecca Jones en programa en vivo</t>
  </si>
  <si>
    <t>nqPE3pABBBk-w-GHwrHO</t>
  </si>
  <si>
    <t>TV-Star Autumn Crittendon: Sie ist mit 27 gestorben</t>
  </si>
  <si>
    <t>FJKgNoIBVVzKbov8MCAY</t>
  </si>
  <si>
    <t>¡No solo es 'The Office'! Conoce los mejores proyectos de Ricky Gervais en Netflix</t>
  </si>
  <si>
    <t>9H-o2n4Bt4bVFi__lr8V</t>
  </si>
  <si>
    <t>Un romance que nació en el set: esta es la historia de amor de Penélope Cruz y Javier Bardem</t>
  </si>
  <si>
    <t>gwmv6YgBFyp8FVqMDfeZ</t>
  </si>
  <si>
    <t>Ángela Aguilar entra en polémica de nuevo</t>
  </si>
  <si>
    <t>LQ1zQYMBGwn0fvj0sbFv</t>
  </si>
  <si>
    <t>¿Cómo se conocieron? Esta es la historia de amor del rey Felipe VI y la reina Letizia de España</t>
  </si>
  <si>
    <t>NZvZJXsBjGfw14FL44KT</t>
  </si>
  <si>
    <t>Ryan Reynolds esposa</t>
  </si>
  <si>
    <t>YDVsEowBYyMMWH05FYV8</t>
  </si>
  <si>
    <t>¿Ahora Chayanne? Nuevas teorías apuntan a que Peso Pluma es su hijo</t>
  </si>
  <si>
    <t>psOez4IBQLVvPeP9KoAi</t>
  </si>
  <si>
    <t>Probablemente los conozcas de otras series: este es el elenco de 'House of the Dragon'</t>
  </si>
  <si>
    <t>i3wRSpAB0USme9sf6wJP</t>
  </si>
  <si>
    <t>Kreditwürdigkeit Deutschlands auf dem Prüfstand: Darum sind Experten skeptisch</t>
  </si>
  <si>
    <t>D2_yWoIBdemfEG4eVwiU</t>
  </si>
  <si>
    <t>¡Mostrando sus tonificadas piernas! Kate Middleton rompe protocolo real con este look</t>
  </si>
  <si>
    <t>CHfSzoEBS8ayL70S7gSU</t>
  </si>
  <si>
    <t>Es una comedia: revelan nuevo proyecto cinematográfico de Nick Jonas</t>
  </si>
  <si>
    <t>nRLZBYkBNP_3p0XLXDhW</t>
  </si>
  <si>
    <t>Además de Sarah Ferguson ESTE real también luchó contra el cáncer</t>
  </si>
  <si>
    <t>bmJfOIoBYmcROO32KTpS</t>
  </si>
  <si>
    <t>"Tras victoria en 'LCDLF', este será el nuevo proyecto de Wendy Guevara"</t>
  </si>
  <si>
    <t>4_WJgocBc3CvqogDDa8m</t>
  </si>
  <si>
    <t>¿Se van a casar Luis Miguel y Paloma Cuevas?</t>
  </si>
  <si>
    <t>6VFXy3sBWoQmJ5kLzeKO</t>
  </si>
  <si>
    <t>Shakira con Gerard Piqué</t>
  </si>
  <si>
    <t>Cf23En8BWluKRHi4ktKq</t>
  </si>
  <si>
    <t>¿Sabes quién los presentó? Así se conocieron Chris Hemsworth y Elsa Pataky</t>
  </si>
  <si>
    <t>vfUaFYcBc3CvqogDbpUS</t>
  </si>
  <si>
    <t>Gerard Piqué rompe el silencio sobre ruptura con Shakira: "quiero ser fiel a mí mismo"</t>
  </si>
  <si>
    <t>T--RFIcBMOT0wI-IR_C1</t>
  </si>
  <si>
    <t>Celia Lora estaría dispuesta a darle un hijo a Ricky Martin</t>
  </si>
  <si>
    <t>GY6nf4ABGi8g4iPlxnMA</t>
  </si>
  <si>
    <t>Unos ya no están con nosotros: esto ha sido de los integrantes de Menudo</t>
  </si>
  <si>
    <t>gadS1oIB8sEsefF2t4ZC</t>
  </si>
  <si>
    <t>¡No habrá Kat en la temporada 3! Barbie Ferreira se despide de 'Euphoria'</t>
  </si>
  <si>
    <t>Q1NVI5ABP9b31ICn2fVH</t>
  </si>
  <si>
    <t>Celebs Who Have Allegedly Had NO Cosmetic Surgery</t>
  </si>
  <si>
    <t>4erxNXsBH0bMtj-z1gD4</t>
  </si>
  <si>
    <t>Alejandra Barros hoy</t>
  </si>
  <si>
    <t>qBmKm4EBEEK-ernKH5L4</t>
  </si>
  <si>
    <t>Todo sobre sus vidas personales y carreras: el elenco de 'Los Serrano' hoy</t>
  </si>
  <si>
    <t>RBa9KpABQNk18na8ryHt</t>
  </si>
  <si>
    <t>Heidi Klum im Bett: Diese roten Dessous sind heiß</t>
  </si>
  <si>
    <t>kJ5gS4MBWNpYkrxsZYdd</t>
  </si>
  <si>
    <t>El futuro de España ¿Qué tan cercanas son Leonor y Sofía de España?</t>
  </si>
  <si>
    <t>x0Y1FokB7aeM-aiTxMBC</t>
  </si>
  <si>
    <t>¿Sabías que es disléxica? Cinco datos sobre Patricia Reyes Spíndola</t>
  </si>
  <si>
    <t>SqMTN5ABBBk-w-GHwI8H</t>
  </si>
  <si>
    <t>Große Trauer: Donald Sutherland ist tot</t>
  </si>
  <si>
    <t>X-_VFIcBMOT0wI-IXPCG</t>
  </si>
  <si>
    <t>Ante varios proyectos fracasados Sergio Mayer cree que le hicieron brujería</t>
  </si>
  <si>
    <t>KMBxppABE4wQOjKfNrT6</t>
  </si>
  <si>
    <t>"Stefanie Giesinger, bist du es? Völlig verändert mit blondem Pixie-Cut"</t>
  </si>
  <si>
    <t>Qabn_pABaheuBbPSAp6h</t>
  </si>
  <si>
    <t>Davina Geiss zeigt ihre Bauchmuskeln im Bandeau-Bikini</t>
  </si>
  <si>
    <t>ccvbu5ABrikKbWvYGoim</t>
  </si>
  <si>
    <t>"Wow, dieser Body: Leni Klum flasht im Tanga-Bikini"</t>
  </si>
  <si>
    <t>IK7uGYcBUjhgldIWnDCc</t>
  </si>
  <si>
    <t>"¡Buen viaje, Xavier! Muere el conductor "Chabelo" a los 88 años de edad"</t>
  </si>
  <si>
    <t>0a0aq3sBglfb-5OqYaUV</t>
  </si>
  <si>
    <t>Series policiales realistas</t>
  </si>
  <si>
    <t>hWzT-oUBqrPKoC8wa6Hi</t>
  </si>
  <si>
    <t>RBD agota las entradas de toda su gira de regreso a los escenarios en tiempo record</t>
  </si>
  <si>
    <t>a3FJ9H8BQfKAXKbtuQ4y</t>
  </si>
  <si>
    <t>"Una de las personas que más amaba: ella es Fiona, la hija de Eduardo Palomo"</t>
  </si>
  <si>
    <t>NHysOpAB0USme9sfCQDW</t>
  </si>
  <si>
    <t>Deutschland-Rente statt Generationenkapital? Das fordert Hessen</t>
  </si>
  <si>
    <t>z0QaFYcByOv2dzhfby5N</t>
  </si>
  <si>
    <t>Espinoza Paz revela que nunca ha leído un libro: "no nací para eso"</t>
  </si>
  <si>
    <t>Yyg6VIgBMzF3Mz5qnQ4n</t>
  </si>
  <si>
    <t>Tina Turner: el último y desgarrador mensaje de la cantante en Instagram</t>
  </si>
  <si>
    <t>DLumGooBSP9BQPW2Y9yQ</t>
  </si>
  <si>
    <t>¿Por qué acusan a Sofía Rivera de serle infiel a Eduardo Videgaray?</t>
  </si>
  <si>
    <t>c0RFEIcByOv2dzhfyi2A</t>
  </si>
  <si>
    <t>La princesa Kate luce atuendo formal con valor de miles de euros</t>
  </si>
  <si>
    <t>Ys1RcoUB8hYLLznO8sQR</t>
  </si>
  <si>
    <t>¡Las nuevas películas! Estrenos 2023</t>
  </si>
  <si>
    <t>3K4NGIcBUjhgldIWOS-g</t>
  </si>
  <si>
    <t>William y Kate están preocupados por su hijo George: esta es la razón</t>
  </si>
  <si>
    <t>2af2_n8BPHyRyKcdXW51</t>
  </si>
  <si>
    <t>Además del fútbol: esta es la vida de Cristiano Ronaldo en imágenes</t>
  </si>
  <si>
    <t>2xvn9YkB2Pg04542Wkq7</t>
  </si>
  <si>
    <t>¿Planean Eduardo Videgaray y Sofía Rivera convertirse en padres pronto?</t>
  </si>
  <si>
    <t>aWKVLIUBJ-yWBTPuDNQC</t>
  </si>
  <si>
    <t>Antonio Banderas se embarca en una nueva aventura: "territorio existencialista"</t>
  </si>
  <si>
    <t>vWM29YUBJ-yWBTPuLwHW</t>
  </si>
  <si>
    <t>¿Es oficial el romance entre Luis Miguel y Paloma Cuevas?</t>
  </si>
  <si>
    <t>ZgjmZYYB62bCizfVGfFl</t>
  </si>
  <si>
    <t>¡Por otro hombre! Susana Zabaleta canceló su boda y su padre no estuvo de acuerdo</t>
  </si>
  <si>
    <t>be8aFYcBMOT0wI-Ib_Ak</t>
  </si>
  <si>
    <t>El príncipe William sorprende en restaurante LGBTQ de Polonia</t>
  </si>
  <si>
    <t>4WhP44cB0_K63t9RKNxM</t>
  </si>
  <si>
    <t>¿Por qué se van a divorciar Kevin Costner y Christine Baumgartner?</t>
  </si>
  <si>
    <t>RxYyNpABQNk18na8WSTk</t>
  </si>
  <si>
    <t>Through The Years With John Goodman</t>
  </si>
  <si>
    <t>iIFx5oUBqbew7PH_NpbQ</t>
  </si>
  <si>
    <t>"No sabía manejar su fama": Arturo Carmona se abre como nunca sobre divorcio con Alicia Villarreal</t>
  </si>
  <si>
    <t>KEcjZokBUR5RaU9_IoSO</t>
  </si>
  <si>
    <t>Sofía Vergara y Joe Manganiello anuncian divorcio tras 7 años de casados</t>
  </si>
  <si>
    <t>0aNkNZABBBk-w-GHNY7m</t>
  </si>
  <si>
    <t>Kommt die Pflichtversicherung von Elementarschäden?</t>
  </si>
  <si>
    <t>5yeQyYcBMzF3Mz5qGfOb</t>
  </si>
  <si>
    <t>El nuevo look de Yalitza Aparicio hace pensar a sus fans que es Kim Kardashian</t>
  </si>
  <si>
    <t>GcALVJABE4wQOjKf6aLu</t>
  </si>
  <si>
    <t>Gesundheitsschock bei "Alles was zählt"-Star: An Brustkrebs erkrankt</t>
  </si>
  <si>
    <t>Beatrice Egli in knapper Hot-Pants: Diese Beine!</t>
  </si>
  <si>
    <t>17zn-4oBSP9BQPW2qQP3</t>
  </si>
  <si>
    <t>"La enfermedad que padece León, hijo de Cynthia Rodríguez y Carlos Rivera"</t>
  </si>
  <si>
    <t>WB1tWnsBRZ01tmDjx40t</t>
  </si>
  <si>
    <t>Shirley Temple de niña</t>
  </si>
  <si>
    <t>4xt6H4oB2Pg04542B1Hb</t>
  </si>
  <si>
    <t>¿Borró la princesa Charlene de Mónaco su cuenta de Instagram?</t>
  </si>
  <si>
    <t>Xl5FzYYBuG9olh4Ko0wV</t>
  </si>
  <si>
    <t>La doctora Ana María Polo manda poderoso mensaje por el Día de la Mujer</t>
  </si>
  <si>
    <t>nHvHKJAB0USme9sf1PvS</t>
  </si>
  <si>
    <t>Check Out The 12 Most Beautiful Women Of The 2000s!</t>
  </si>
  <si>
    <t>UR01nXsBRZ01tmDjg5OH</t>
  </si>
  <si>
    <t>Keanu Reeves Alexandra Grant</t>
  </si>
  <si>
    <t>PfTMWIIBUpBTZy3U-gUA</t>
  </si>
  <si>
    <t>Participaron en la mayor competencia deportiva: miembros de la realeza en Juegos Olímpicos</t>
  </si>
  <si>
    <t>45K9j4EBVVzKbov8UQs_</t>
  </si>
  <si>
    <t>Los malvados Thomas y Arthur Shelby: las estrellas de 'Peaky Blinders' en la vida real</t>
  </si>
  <si>
    <t>JlRpWZABP9b31ICnLwGV</t>
  </si>
  <si>
    <t>Davina und Shania Geiss: Sie strahlen im heißen Doppel in Paris</t>
  </si>
  <si>
    <t>aXwvkpAB0USme9sfBxKk</t>
  </si>
  <si>
    <t>Ungewohnt freizügig: Billie Eilish präsentiert sich im pinken Bikini</t>
  </si>
  <si>
    <t>YcCoP5ABE4wQOjKf_J7Z</t>
  </si>
  <si>
    <t>Florian Silbereisen und Helene Fischer gemeinsam auf Kreuzfahrtschiff</t>
  </si>
  <si>
    <t>BYFj1IQBqbew7PH_1lYp</t>
  </si>
  <si>
    <t>"Celulitis y estrías": Chiquis Rivera relata cómo sufre de 'body shaming'</t>
  </si>
  <si>
    <t>0mtUdooBCfgifEyIr__7</t>
  </si>
  <si>
    <t>Hijo de Eduardo Santamarina e Itatí Cantoral decide cambiar su apellido por esta razón</t>
  </si>
  <si>
    <t>_EQ6s4kBz3tk2GGuLfZX</t>
  </si>
  <si>
    <t>"Felipe, Letizia, Leonor y Sofía: radiantes durante vacaciones en Mallorca"</t>
  </si>
  <si>
    <t>0c3oFoUB8hYLLznOo7HF</t>
  </si>
  <si>
    <t>"Juramos que no lo toleraríamos": ¿Rompió William promesa de infancia con Harry?</t>
  </si>
  <si>
    <t>0hghiIsB3rg0LsTRfJmw</t>
  </si>
  <si>
    <t>La princesa Leonor recibe gran honor en su cumpleaños</t>
  </si>
  <si>
    <t>XtJF4IUB9ff026l_2WQ_</t>
  </si>
  <si>
    <t>¡LOLA LÁ! Lourdes León sube la temperatura en redes con atrevido atuendo</t>
  </si>
  <si>
    <t>SJZORIcBWhe-C0b1268F</t>
  </si>
  <si>
    <t>El Príncipe Harry lamenta haber visto escenas de amor de Meghan en "Suits"</t>
  </si>
  <si>
    <t>z0PoHIYB-MX-u4F0cnnt</t>
  </si>
  <si>
    <t>Un negocio familiar de piñatas: la vida de Yalitza Aparicio antes de 'Roma'</t>
  </si>
  <si>
    <t>MBm3KoIBEEK-ernKrqSN</t>
  </si>
  <si>
    <t>"¡Es el vivo retrato de su madre! Así luce hoy Suri, hija de Tom Cruise y Katie Holmes"</t>
  </si>
  <si>
    <t>eCkldIMBWPFajHixV4WF</t>
  </si>
  <si>
    <t>¡Feliz cumpleaños! Michael Douglas festeja hoy sus 78 años de vida</t>
  </si>
  <si>
    <t>Pq6kCocBUjhgldIWgSzM</t>
  </si>
  <si>
    <t>Fallece Rebecca Jones a los 65 años de edad; así la despiden</t>
  </si>
  <si>
    <t>MshoA5EBXRfcGDK_ijGE</t>
  </si>
  <si>
    <t>""Tut mir zwar leid, ...": Ralf Schumacher gibt nach Outing erstes Interview"</t>
  </si>
  <si>
    <t>Zs1c-4UB8hYLLznOouZ5</t>
  </si>
  <si>
    <t>¡Confirmado por HBO! 'The Last of Us' de HBO tiene segunda temporada</t>
  </si>
  <si>
    <t>66aelX4BBfVQcpmAWCx3</t>
  </si>
  <si>
    <t>La fascinante trayectoria de Adam Driver</t>
  </si>
  <si>
    <t>imskYYoBCfgifEyIKvur</t>
  </si>
  <si>
    <t>"Muere a los 85 años la Primera Actriz, Yolanda Ciani"</t>
  </si>
  <si>
    <t>OK4eL4cBUjhgldIWgjWC</t>
  </si>
  <si>
    <t>Manuel Landeta revela que lo criticaron por cambiar pañales siendo hombre</t>
  </si>
  <si>
    <t>28CSHpABE4wQOjKfX5ZA</t>
  </si>
  <si>
    <t>'Little House on the Prairie': WHAT? Michael Landon Stole From 'Bonanza'</t>
  </si>
  <si>
    <t>NUIz2nsBn-7ieKbM35so</t>
  </si>
  <si>
    <t>La tumba de Marilyn Monroe</t>
  </si>
  <si>
    <t>lcAkWZABE4wQOjKfG6MQ</t>
  </si>
  <si>
    <t>Hört Beatrice Egli etwa mit dem Schlager auf?</t>
  </si>
  <si>
    <t>Nv0aX38BWluKRHi4VN2l</t>
  </si>
  <si>
    <t>"Trabajo de abdomen, pierna y glúteo: ¡Así se mantiene en forma Ester Expósito!"</t>
  </si>
  <si>
    <t>baNfMJABBBk-w-GHKo1K</t>
  </si>
  <si>
    <t>Ungewohnt viel freie Haut: Fürstin Charlene in sexy Cut-Out-Robe</t>
  </si>
  <si>
    <t>93d_zYoBfOZe6jUl9iax</t>
  </si>
  <si>
    <t>¿Por qué Paulina Rubio no pudo contener las lágrimas durante concierto?</t>
  </si>
  <si>
    <t>XCTF0okBgtaCVVZ-H-Pa</t>
  </si>
  <si>
    <t>¿Tom Cruise planea conquistar a Sofía Vergara tras su ruptura con Joe Manganiello?</t>
  </si>
  <si>
    <t>89IJyIQB9ff026l_HiPt</t>
  </si>
  <si>
    <t>Mhoni Vidente dice que Cazzu está con Nodal por su dinero</t>
  </si>
  <si>
    <t>nu8uAIcBMOT0wI-IQupr</t>
  </si>
  <si>
    <t>Lupillo Rivera cancela conciertos al ser hospitalizado de emergencia</t>
  </si>
  <si>
    <t>ukKk1XsBn-7ieKbMRpqP</t>
  </si>
  <si>
    <t>Simon Helberg 'The Big Bang Theory'</t>
  </si>
  <si>
    <t>cZYeL4cBWhe-C0b1gqo1</t>
  </si>
  <si>
    <t>La reina Letizia presume tonificada figura con elegante vestido negro</t>
  </si>
  <si>
    <t>OdZxIYwBV1bCSLMlRyx3</t>
  </si>
  <si>
    <t>"El cáncer de Shannen Doherty, actriz de 'Charmed', ha llegado a sus huesos"</t>
  </si>
  <si>
    <t>07hkP5ABjRbhv51i4319</t>
  </si>
  <si>
    <t>Liebes-Reunion? Twenty4Tim und Kim Virginia feiern Instagram-Comeback</t>
  </si>
  <si>
    <t>DBk6dIABot4xZNs8kqbk</t>
  </si>
  <si>
    <t>So nutzen die Deutschen ihr mobiles Internet</t>
  </si>
  <si>
    <t>Q5rOJowBzhp23pfCoiH_</t>
  </si>
  <si>
    <t>"Don Pedro Rivera: a sus 80 años, el padre de Jenni Rivera tiene nueva novia"</t>
  </si>
  <si>
    <t>rkKzsXsBVpEM5mm2fypY</t>
  </si>
  <si>
    <t>Famosos parecidos</t>
  </si>
  <si>
    <t>U1FKIXsBWoQmJ5kLw9Gx</t>
  </si>
  <si>
    <t>Andrea Bocelli trayectoria</t>
  </si>
  <si>
    <t>ohK1EYgBNP_3p0XL0w_z</t>
  </si>
  <si>
    <t>Redes sociales de Jenni Rivera reviven con ESTE mensaje</t>
  </si>
  <si>
    <t>oh34v3sBRZ01tmDjJZbI</t>
  </si>
  <si>
    <t>Vestidos reina Sofía</t>
  </si>
  <si>
    <t>ZvY8J3wBpGFazf7cIVpa</t>
  </si>
  <si>
    <t>Alberto de Mónaco esposa</t>
  </si>
  <si>
    <t>aXbFE4YB60AECGE2f_xK</t>
  </si>
  <si>
    <t>Sobre su divorcio con Carlos: subastarán cartas personales de Lady Diana</t>
  </si>
  <si>
    <t>CkQeL4cByOv2dzhfgjWa</t>
  </si>
  <si>
    <t>Ben Affleck arremete contra 'El gordo y la flaca'... ¡en español!</t>
  </si>
  <si>
    <t>lB7UaIgBtlkXNogrcWkG</t>
  </si>
  <si>
    <t>Chiquis Rivera y Emilio Sánchez se van a casar: así se comprometieron y este es el anillo</t>
  </si>
  <si>
    <t>a6cmpoIB8sEsefF2pXtN</t>
  </si>
  <si>
    <t>"¡La llamada al 911 fue filtrada! La trágica muerte del hermano de Joaquin Phoenix, River"</t>
  </si>
  <si>
    <t>jWZtwYUBYyVtR-ZCi5ya</t>
  </si>
  <si>
    <t>Su último adiós: familia de Lisa Marie Presley revela detalles sobre su funeral</t>
  </si>
  <si>
    <t>V8WBQ4cBJ21xlqCfEaoe</t>
  </si>
  <si>
    <t>¡Defensora del ambiente y la música! Las mejores anécdotas de la reina Sofía</t>
  </si>
  <si>
    <t>CUQeL4cByOv2dzhfgTU_</t>
  </si>
  <si>
    <t>Estos son los invitados famosos al banquete de Estado del rey Carlos III</t>
  </si>
  <si>
    <t>ax3EVX8BxprUXUrzqaeJ</t>
  </si>
  <si>
    <t>¡Su primo era George Clooney! Un repaso a la increíble trayectoria de Miguel Ferrer de 'NCIS'</t>
  </si>
  <si>
    <t>7jXJyYsBYyMMWH05yHUa</t>
  </si>
  <si>
    <t>Adrián Uribe y Thuany Martins le dan la bienvenida a su segundo bebé</t>
  </si>
  <si>
    <t>FVMaMJABP9b31ICn2fj4</t>
  </si>
  <si>
    <t>Knapper geht nicht: Leni Klum urlaubt im Tanga-Bikini</t>
  </si>
  <si>
    <t>IEs6dIAB87mU2wfHjes2</t>
  </si>
  <si>
    <t>Diese Länder genießen weltweit das größte Ansehen</t>
  </si>
  <si>
    <t>L0_dn4MBpVpHY8_wpNjc</t>
  </si>
  <si>
    <t>¡De Kate a Kate! Catherine Zeta-Jones es fan de la princesa de Gales</t>
  </si>
  <si>
    <t>S8nD03sBxOH844X5_GDS</t>
  </si>
  <si>
    <t>Kevin Costner familia</t>
  </si>
  <si>
    <t>XB0NvHsBRZ01tmDjvJbD</t>
  </si>
  <si>
    <t>Estrellas de series en la vida real</t>
  </si>
  <si>
    <t>E0MvTYYB-MX-u4F06oZU</t>
  </si>
  <si>
    <t>Enrique Iglesias rechazó la enorme herencia de su padre y esta es la desgarradora razón</t>
  </si>
  <si>
    <t>USSSJIoBgtaCVVZ-vPHW</t>
  </si>
  <si>
    <t>"Los tres pasos del ritual de la abundancia de Georgina Rodríguez, explicados por ELLA misma"</t>
  </si>
  <si>
    <t>HJYRMocBWhe-C0b10avq</t>
  </si>
  <si>
    <t>Los desafíos de ser un miembro de la realeza en pleno siglo XXI</t>
  </si>
  <si>
    <t>2Wz8T4UBqrPKoC8wpHkC</t>
  </si>
  <si>
    <t>Romances breves y largos: el historial amoroso de Ariana Grande</t>
  </si>
  <si>
    <t>aNfbkosBGtwPH4cPW3Px</t>
  </si>
  <si>
    <t>¿Cumplió Christian Nodal con eliminarse los tatuajes antes del nacimiento de su bebé?</t>
  </si>
  <si>
    <t>2xY1MJABQNk18na8tCJ3</t>
  </si>
  <si>
    <t>Geringe Rente: Diese Menschen bekommen Grundrente</t>
  </si>
  <si>
    <t>6JG_I3wBosbdaw_HkgyJ</t>
  </si>
  <si>
    <t>Hijo de Michael Schumacher</t>
  </si>
  <si>
    <t>vYGt_YQBqbew7PH_i1-g</t>
  </si>
  <si>
    <t>¡Falleció a los 27! El fallecimiento del hermano de Sofía Vergara</t>
  </si>
  <si>
    <t>14He-IQBqbew7PH_Ol7m</t>
  </si>
  <si>
    <t>¿Quién se quedó con la herencia de Jenni Rivera? Dejó fuera a Chiquis del testamento</t>
  </si>
  <si>
    <t>nSmQa4MBWPFajHixJoQd</t>
  </si>
  <si>
    <t>¡Es un hecho! Johnny Depp está saliendo con su abogada</t>
  </si>
  <si>
    <t>HUTtQYkBz3tk2GGucuJ7</t>
  </si>
  <si>
    <t>Ricky Martin y Jwan Yosef: revelan la causa de su RUPTURA</t>
  </si>
  <si>
    <t>kzBtQYAB8pzXx_isR5I8</t>
  </si>
  <si>
    <t>Trabajó como un "Romeo por encargo": esta es la inigualable carrera de Maluma</t>
  </si>
  <si>
    <t>30RFxYcByOv2dzhfUFZ5</t>
  </si>
  <si>
    <t>Salma Hayek aparecerá en la próxima temporada de 'Black Mirror'</t>
  </si>
  <si>
    <t>H0WiQ4oBz3tk2GGuTBDm</t>
  </si>
  <si>
    <t>¿Por qué fue demandada Ana Bárbara por SU PROPIO hermano?</t>
  </si>
  <si>
    <t>eo4iKoEBGi8g4iPlxYxE</t>
  </si>
  <si>
    <t>Originalmente era de Harry: así obtuvo el príncipe William el anillo de compromiso de Lady Diana</t>
  </si>
  <si>
    <t>Lrja7YQBtoFTzb_oRXls</t>
  </si>
  <si>
    <t>"Hospitalizan por emergencia a Don Pedro Rivera, padre de Jenni Rivera"</t>
  </si>
  <si>
    <t>mq6FXYcBUjhgldIWLkCn</t>
  </si>
  <si>
    <t>"Tras más de 10 años, Adamari López sale de Telemundo: esto es lo que se sabe"</t>
  </si>
  <si>
    <t>FWG13osBs7Y75lU-tT0p</t>
  </si>
  <si>
    <t>Enrique Guzmán ante polémica de abuso: "harto de contestar preguntas estúpidas"</t>
  </si>
  <si>
    <t>zySakYIBWOqFZjKR_Qcr</t>
  </si>
  <si>
    <t>"'Warcraft', 'Tomb Raider' y más: películas basadas en exitosos videojuegos"</t>
  </si>
  <si>
    <t>U7ltpIMBbnOXeD1mLwUW</t>
  </si>
  <si>
    <t>Muy emotivo: William recuerda a sus abuelos en su primer discurso como príncipe de Gales</t>
  </si>
  <si>
    <t>gtIbaYQB9ff026l_WAx-</t>
  </si>
  <si>
    <t>Piqué se siente "privilegiado" a pesar de su divorcio y retirada del fútbol</t>
  </si>
  <si>
    <t>mU0nDYMBP_sxf31aRbvK</t>
  </si>
  <si>
    <t>Dijo que su padre es "terrible": conoce a la interesante familia de Elon Musk</t>
  </si>
  <si>
    <t>YLuQ6YkBSP9BQPW29dT5</t>
  </si>
  <si>
    <t>Mary-Olympia de Grecia: ¿sabías que la ahijada de Carlos III es modelo?</t>
  </si>
  <si>
    <t>4VyyTYcByDzYPl4FFhRv</t>
  </si>
  <si>
    <t>Tunden a Ángela Aguilar por anunciar gira "100 % estadounidense"</t>
  </si>
  <si>
    <t>zvXZLocBc3CvqogDu5u9</t>
  </si>
  <si>
    <t>"Tras trombosis en pierna, hospitalizan a Queta Lavat de emergencia"</t>
  </si>
  <si>
    <t>k5blNocBWhe-C0b1zqwt</t>
  </si>
  <si>
    <t>A 28 años del deceso de Selena: ¿cuándo sale Yolanda Saldívar de prisión?</t>
  </si>
  <si>
    <t>UqOVSZABBBk-w-GH-JIK</t>
  </si>
  <si>
    <t>Heißes Duo! Michelle Hunziker und Tochter Aurora Ramazotti in Bademode</t>
  </si>
  <si>
    <t>k5YBbIcBWhe-C0b1Y7hr</t>
  </si>
  <si>
    <t>Maribel Guardia revela causa de muerte de su hijo Julián Figueroa</t>
  </si>
  <si>
    <t>QfOqCJEBmyvnELEnJbRv</t>
  </si>
  <si>
    <t>Einfache Mittel gegen Hitze im Büro</t>
  </si>
  <si>
    <t>VsRuaYIBOmko2F7wcfO4</t>
  </si>
  <si>
    <t>¡Ocurrió en 1929! Esta fue la primera cinta en ganar un Óscar a Mejor Película</t>
  </si>
  <si>
    <t>wr3cRIsBjXUeOV_Ki_UX</t>
  </si>
  <si>
    <t>Christian Nodal le regala lujoso detalle de más de $100mil pesos a su bebé</t>
  </si>
  <si>
    <t>AFZU04EB3F2ar_NTH1Vd</t>
  </si>
  <si>
    <t>¿Por qué las abuchearon? Así recibieron a la princesa Leonor y la infanta Sofía en evento real</t>
  </si>
  <si>
    <t>1sVtWIcBJ21xlqCfTK_v</t>
  </si>
  <si>
    <t>"Sí me pude despedir": Andrea García revela cómo fue su última llamada con Andrés García</t>
  </si>
  <si>
    <t>W8j-5JABXRfcGDK_3gh_</t>
  </si>
  <si>
    <t>Sexy Sideboob: Aurora Ramazzottis Kleid zeigt alles</t>
  </si>
  <si>
    <t>L8hoA5EBXRfcGDK_hzGF</t>
  </si>
  <si>
    <t>Sylvie Meis zeigt ihren Waschbrettbauch im knappen Bikini</t>
  </si>
  <si>
    <t>fiRuX4kBgtaCVVZ-ac9G</t>
  </si>
  <si>
    <t>¿Recuerdas a la maestra Ximena de 'Carrusel'? Esta es Gaby Rivero ahora</t>
  </si>
  <si>
    <t>AwluA4kBFyp8FVqMxPwu</t>
  </si>
  <si>
    <t>La princesa Kate vuelve a romper las reglas firmando a mano un texto</t>
  </si>
  <si>
    <t>xK7LUocBUjhgldIWST0f</t>
  </si>
  <si>
    <t>Roberto Palazuelos devastado por no poder despedirse de Andrés García: lo "quise como un padre"</t>
  </si>
  <si>
    <t>JmJtaokBYmcROO326Bf-</t>
  </si>
  <si>
    <t>"Sofía Vergara: conoce a Manolo González, el guapo hijo de la colombiana"</t>
  </si>
  <si>
    <t>1LhtwYUBtoFTzb_oi6hv</t>
  </si>
  <si>
    <t>"No saltes del barco": padre de Naya Rivera recuerda su última llamada con ella</t>
  </si>
  <si>
    <t>h9KzAYUB9ff026l_gjL1</t>
  </si>
  <si>
    <t>"Así fue como Cristian Castro conoció a su papá, 'El Loco' Valdés: "yo tuve miedo""</t>
  </si>
  <si>
    <t>3Tz2AogBLaKUBP5URmEt</t>
  </si>
  <si>
    <t>Alejandra Guzmán y Frida Sofía podrían reconciliarse más pronto de lo pensado</t>
  </si>
  <si>
    <t>r5kbQYsBzhp23pfCKPHM</t>
  </si>
  <si>
    <t>La sexta temporada de 'The Crown' introduce a Pippa Middleton</t>
  </si>
  <si>
    <t>QvOqCJEBmyvnELEnJbTw</t>
  </si>
  <si>
    <t>Bundesregierung kürzt erneut Rentenzuschüsse: Rentner und Beitragszahler belastet</t>
  </si>
  <si>
    <t>YLjFt4UBtoFTzb_ofqad</t>
  </si>
  <si>
    <t>Lupillo Rivera impidió que saliera video íntimo con Belinda mientras eran novios</t>
  </si>
  <si>
    <t>nfj2DoYBIc9qD5_DCfUz</t>
  </si>
  <si>
    <t>Novia de Lupillo Rivera se defiende ante quienes dicen que la estrella musical parece "su abuelito"</t>
  </si>
  <si>
    <t>D8szNZABrikKbWvYD2ze</t>
  </si>
  <si>
    <t>Hier blitzt der Bikini durch: Schweinis Frau Ana Ivanovic im durchsichtigen Sommerkleid</t>
  </si>
  <si>
    <t>wMNBeYIBQLVvPeP96W_1</t>
  </si>
  <si>
    <t>¡Más de 100 personas abandonaron la sala! Las películas más polémicas de toda la historia</t>
  </si>
  <si>
    <t>_mk_-YgB0_K63t9RAQ1p</t>
  </si>
  <si>
    <t>Sofía Vergara enciende las redes con diminuto bikini y tonificado trasero</t>
  </si>
  <si>
    <t>zEOhB4IB4h448Vbz80Jp</t>
  </si>
  <si>
    <t>¡Ahora sigue el camino budista! Este es el actor Steven Seagal hoy</t>
  </si>
  <si>
    <t>yZth2IABSTSUqD8_-rv9</t>
  </si>
  <si>
    <t>¡Las hemos visto CIENTOS de veces! Estas son las mejores películas de los 80's</t>
  </si>
  <si>
    <t>aoDz0ocBj5iQKQIYK0kK</t>
  </si>
  <si>
    <t>Tras separarse de Adamari López: esto ha estado haciendo Toni Costa</t>
  </si>
  <si>
    <t>cEamEYkB7aeM-aiTfsBr</t>
  </si>
  <si>
    <t>La verdadera causa de muerte de la actriz Katy Jurado</t>
  </si>
  <si>
    <t>hRF3docBXqa4ugvGrczp</t>
  </si>
  <si>
    <t>Maribel Guardia aborda la inesperada pérdida de su hijo: “Dios me lo quitó”</t>
  </si>
  <si>
    <t>BfXyM4cBc3CvqogDeJ3z</t>
  </si>
  <si>
    <t>Camila deslumbra en banquete de Estado usando joyas de la reina Isabel II</t>
  </si>
  <si>
    <t>OmIGjYQBJ-yWBTPul63x</t>
  </si>
  <si>
    <t>10 datos que no sabías sobre Chiquis Rivera</t>
  </si>
  <si>
    <t>1cWyTYcBJ21xlqCfFqxV</t>
  </si>
  <si>
    <t>Hijos de Shakira asistirán a nuevo colegio en Miami: ESTO es lo que cuesta</t>
  </si>
  <si>
    <t>zPAZfIcBMOT0wI-IDAg5</t>
  </si>
  <si>
    <t>Reportan desaparición de Drake Bell; policía informa que estaría en peligro</t>
  </si>
  <si>
    <t>wVljL4wBXG7cR_as2YM_</t>
  </si>
  <si>
    <t>Padre de Jenni Rivera le sugirió retirarse por posibles amenazas de muerte</t>
  </si>
  <si>
    <t>PhsnM4YBtc3cAiMNNoXw</t>
  </si>
  <si>
    <t>"Anda feliz el señor": Lupillo Rivera defiende a Alejandro Fernández tras presunta ebriedad en vivo</t>
  </si>
  <si>
    <t>dScnAogBMzF3Mz5q0v8u</t>
  </si>
  <si>
    <t>Lupillo Rivera responde a rumores de supuesta infidelidad por parte de Giselle Soto</t>
  </si>
  <si>
    <t>RkLExoIBwNOdONdINz5v</t>
  </si>
  <si>
    <t>¡Doblemente marido y mujer! Jennifer Lopez y Ben Affleck se casan por segunda ocasión</t>
  </si>
  <si>
    <t>xCQPwIIBWOqFZjKRvBBI</t>
  </si>
  <si>
    <t>¡El círculo más cercano de Su Majestad! Estos son los confidentes de la reina Isabel</t>
  </si>
  <si>
    <t>n1yIMYcByDzYPl4FZg7f</t>
  </si>
  <si>
    <t>Los romances españoles más escandalosos de la realeza</t>
  </si>
  <si>
    <t>MxBoeIYB71lB-ODuHe7_</t>
  </si>
  <si>
    <t>¿Reina y jinete? Detrás de la pasión de la reina Isabel II por los caballos</t>
  </si>
  <si>
    <t>91EFLHsBWoQmJ5kLKNHK</t>
  </si>
  <si>
    <t>Príncipe Andrew y Sarah Ferguson divorcio</t>
  </si>
  <si>
    <t>HUduln0BeFTCeCHWCfM5</t>
  </si>
  <si>
    <t>Liam Neeson tragedia</t>
  </si>
  <si>
    <t>gNVr9IIBXBgmWQGEiIaz</t>
  </si>
  <si>
    <t>¿728 MILLONES de dólares? Los divorcios de famosos más costosos de todos los tiempos</t>
  </si>
  <si>
    <t>YxFxcocBXqa4ugvGIssj</t>
  </si>
  <si>
    <t>"Esperemos que pronto": Stephanie Salas revela que le gustaría casarse con Humberto Zurita</t>
  </si>
  <si>
    <t>bGlf7nsBLCB7OoCyN9Eq</t>
  </si>
  <si>
    <t>María Estuardo reina</t>
  </si>
  <si>
    <t>_iQPy4IBWOqFZjKRFBKr</t>
  </si>
  <si>
    <t>Hijos de parejas distintas: descubre qué famosos pertenecen a esta categoría</t>
  </si>
  <si>
    <t>CnwHOpAB0USme9sfRADU</t>
  </si>
  <si>
    <t>Was für eine POse! Caro Robens zeigt ihren durchtrainierten Body oben ohne</t>
  </si>
  <si>
    <t>Zq6LbIcBUjhgldIWH0NZ</t>
  </si>
  <si>
    <t>"No es un buen año para Maribel": ¿Predijo Ramsés Vidente el deceso de Julián Figueroa?</t>
  </si>
  <si>
    <t>9kfXJIoBUR5RaU9_cqQm</t>
  </si>
  <si>
    <t>Laura Flores revela si cree en el amor aún después de pasar por quinto divorcio</t>
  </si>
  <si>
    <t>NNIGz4QB9ff026l_nyZz</t>
  </si>
  <si>
    <t>¡Por algo es la reina de belleza! Mejores looks de Andrea Meza</t>
  </si>
  <si>
    <t>5vCLbIcBMOT0wI-IHwQ1</t>
  </si>
  <si>
    <t>Exguardaespaldas de Lady Di se lanza contra el príncipe Harry y Meghan Markle</t>
  </si>
  <si>
    <t>TkSjcYcByOv2dzhfNURM</t>
  </si>
  <si>
    <t>¿Rompió la princesa Kate el protocolo real con este color de esmalte de uñas?</t>
  </si>
  <si>
    <t>9MWLbIcBJ21xlqCfH7Nw</t>
  </si>
  <si>
    <t>Expertos aseguran que reunión de William y Kate con Harry y Meghan fue "una farsa"</t>
  </si>
  <si>
    <t>VYdLMX8BBEqfQPVCgcbl</t>
  </si>
  <si>
    <t>¡Ni avisaron! Estas series fueron canceladas inesperada y repentinamente</t>
  </si>
  <si>
    <t>-K3edHsBglfb-5OqQJ-L</t>
  </si>
  <si>
    <t>Globos de Oro mejores looks</t>
  </si>
  <si>
    <t>hx5dB4IBwqlV8F9nK-O7</t>
  </si>
  <si>
    <t>¡Sin miedo a mostrarse al natural! Estas famosas han lucido su trasero</t>
  </si>
  <si>
    <t>xdkqJ4MBn-RIRuZmuFaA</t>
  </si>
  <si>
    <t>"Veneno, obsesión y paranoia: conoce todo sobre 'Los ataques con ántrax', nueva serie en Netflix"</t>
  </si>
  <si>
    <t>Gx2CaX8BxprUXUrzoKpP</t>
  </si>
  <si>
    <t>"Crimen organizado, la realeza y más: estas series de Netflix están basadas en hechos reales"</t>
  </si>
  <si>
    <t>NG0i04oBE1pwnkjFpk4U</t>
  </si>
  <si>
    <t>"¿Se manifestó Jenni Rivera durante entrevista con sus hermanos, Rosie y Juan?"</t>
  </si>
  <si>
    <t>5PbZHXwBpGFazf7cBFmQ</t>
  </si>
  <si>
    <t>La carrera de LL Cool J</t>
  </si>
  <si>
    <t>NZKMC4IBVVzKbov8qhtv</t>
  </si>
  <si>
    <t>"¡Es su tercer matrimonio! Conoce a Colin, el esposo de Scarlett Johansson"</t>
  </si>
  <si>
    <t>tdaYyosBV1bCSLMllRnI</t>
  </si>
  <si>
    <t>Meghan apoyará a Harry durante estreno de sexta temporada de 'The Crown'</t>
  </si>
  <si>
    <t>rKwyF3wBb8WxIV_tVFqw</t>
  </si>
  <si>
    <t>Sharon Stone fotos</t>
  </si>
  <si>
    <t>LfhQJXsBw7Kpz4GwjAB1</t>
  </si>
  <si>
    <t>Cancelación King of Queens</t>
  </si>
  <si>
    <t>radW_n4BPHyRyKcdA0fn</t>
  </si>
  <si>
    <t>Su vida era bastante distinta: el trabajo de la princesa Diana antes de ser royal</t>
  </si>
  <si>
    <t>thtadIkB2Pg04542ZDQa</t>
  </si>
  <si>
    <t>¿Joe Manganiello pidió el divorcio a Sofía Vergara porque no quiere hijos?</t>
  </si>
  <si>
    <t>CGgmjYgB0_K63t9RXfzt</t>
  </si>
  <si>
    <t>El príncipe Harry aparece inesperadamente en un programa de entrevistas</t>
  </si>
  <si>
    <t>BiJovoEB40Sp_ad0UaV1</t>
  </si>
  <si>
    <t>"Lo que le ocurre a nuestro cuerpo es personal": Meghan Markle expresa su postura sobre el aborto</t>
  </si>
  <si>
    <t>pkS8docByOv2dzhfTkUG</t>
  </si>
  <si>
    <t>El día que el príncipe Harry avergonzó a Lady Diana por su actitud racista</t>
  </si>
  <si>
    <t>tmKllIkBYmcROO32dh4R</t>
  </si>
  <si>
    <t>¿Geraldine Bazán aceptaría salir con Lupillo Rivera?</t>
  </si>
  <si>
    <t>qBHTNYcBXqa4ugvGgb3K</t>
  </si>
  <si>
    <t>Las excentricidades de los miembros de la realeza de Arabia Saudita</t>
  </si>
  <si>
    <t>3XCjX38BQfKAXKbtgveS</t>
  </si>
  <si>
    <t>Decenas de películas y premios Óscar: estos son los mejores actores de los últimos 50 años</t>
  </si>
  <si>
    <t>M63BIHsBglfb-5OqWZcN</t>
  </si>
  <si>
    <t>La transformación de Kevin James</t>
  </si>
  <si>
    <t>gl52lIYBuG9olh4KtT0L</t>
  </si>
  <si>
    <t>Valentina Pinault: lo que la hija de Salma Hayek tiene en común con la princesa Charlotte</t>
  </si>
  <si>
    <t>Ihvog4kB2Pg04542yjdS</t>
  </si>
  <si>
    <t>Así ha sido la amarga relación entre Thalía y su hermana Laura Zapata</t>
  </si>
  <si>
    <t>G_CcbYcBMOT0wI-I6wWo</t>
  </si>
  <si>
    <t>¡Enviará a su esposa! Joe Biden no asistirá a la coronación de Carlos</t>
  </si>
  <si>
    <t>LKwCE3wBb8WxIV_twFr8</t>
  </si>
  <si>
    <t>Películas LGBTQ</t>
  </si>
  <si>
    <t>gP2nCoABWluKRHi46fdu</t>
  </si>
  <si>
    <t>Los hermanos de Michael Jackson: estos son los miembros de The Jackson 5 ahora</t>
  </si>
  <si>
    <t>RZo_IowBzhp23pfCNSBQ</t>
  </si>
  <si>
    <t>Las amigas de la reina Camila le ayudaron a lidiar con su mala reputación</t>
  </si>
  <si>
    <t>23sjE5AB0USme9sfJPdY</t>
  </si>
  <si>
    <t>Legendary LA Laker Jerry West Dead At 86</t>
  </si>
  <si>
    <t>jUdirooBUR5RaU9_4bxE</t>
  </si>
  <si>
    <t>"Tras romper con Sofía Vergara, captan a Joe Manganiello con joven actriz"</t>
  </si>
  <si>
    <t>65zJLYYBgtlpD6qk-9QM</t>
  </si>
  <si>
    <t>"Fue una desgracia lo que pasó": Sofía Castro revela que visitaría a Pablo Lyle en prisión</t>
  </si>
  <si>
    <t>qsO234IBQLVvPeP9MoTO</t>
  </si>
  <si>
    <t>"¡Conocido como Ron Weasley! Así ha cambiado Rupert Grint, actor de 'Harry Potter'"</t>
  </si>
  <si>
    <t>Rqq9wXsB4Nv34HOXeIlp</t>
  </si>
  <si>
    <t>Modelos más atractivas</t>
  </si>
  <si>
    <t>SGJDjokBYmcROO32eh3b</t>
  </si>
  <si>
    <t>"¿Quién es Natalia Súbtil, la madre de la nieta de Sergio Mayer?"</t>
  </si>
  <si>
    <t>sx2gsHsBRZ01tmDj9ZX9</t>
  </si>
  <si>
    <t>Los investigadores más atractivos de programas</t>
  </si>
  <si>
    <t>YRF7kIcBXqa4ugvGr9Hb</t>
  </si>
  <si>
    <t>Shawn Mendes y Camila Cabello se besan en Coachella: ¿han regresado?</t>
  </si>
  <si>
    <t>_46un4ABGi8g4iPlMnZS</t>
  </si>
  <si>
    <t>Terminó después de 12 temporadas: ¿Por qué se canceló 'The Big Bang Theory'?</t>
  </si>
  <si>
    <t>wNItI4UB9ff026l_Gzrq</t>
  </si>
  <si>
    <t>¡A los 16 años! Celebridades que tuvieron hijos a una edad temprana</t>
  </si>
  <si>
    <t>Lwj2DoYB62bCizfVCdoM</t>
  </si>
  <si>
    <t>Valentín Elizalde habría cumplido 44 hoy: conoce a la hija de "El Gallo de Oro"</t>
  </si>
  <si>
    <t>eY3-tYsBWGQGFekeSs9o</t>
  </si>
  <si>
    <t>¿Será Sarah Ferguson anfitriona de ESTE programa de televisión?</t>
  </si>
  <si>
    <t>yxtU14kB2Pg04542YEVe</t>
  </si>
  <si>
    <t>José Luis Perales reacciona a su falso obituario: "estoy más vivo que nunca"</t>
  </si>
  <si>
    <t>gYpMLXwBGdpzdmXhZRCA</t>
  </si>
  <si>
    <t>Abuelos de la televisión</t>
  </si>
  <si>
    <t>ccAyQJABE4wQOjKfmp7b</t>
  </si>
  <si>
    <t>Verona Pooth in Bademode: Ihre heißesten Schnappschüsse</t>
  </si>
  <si>
    <t>DsszNZABrikKbWvYDmx1</t>
  </si>
  <si>
    <t>Roland Kaiser: Seitenhieb gegen Giovanni Zarrella und Florian Silbereisen?</t>
  </si>
  <si>
    <t>xgMBpnsBEMcB-SqHmEJk</t>
  </si>
  <si>
    <t>Britney Spears topless</t>
  </si>
  <si>
    <t>xcJjqYABWBVf3tdUq-ai</t>
  </si>
  <si>
    <t>"El poder de sus grandes personajes: el secreto del éxito de la serie de Álex Pina, 'La casa de papel'"</t>
  </si>
  <si>
    <t>T_CjcYcBMOT0wI-INQYq</t>
  </si>
  <si>
    <t>"Imelda Garza: conoce a la viuda de Julián Figueroa, hijo de Maribel Guardia"</t>
  </si>
  <si>
    <t>-0RP44cBLEJEMBtrKI8q</t>
  </si>
  <si>
    <t>Luis Miguel revela más detalles sobre su gira de conciertos 2023</t>
  </si>
  <si>
    <t>4SQhzIIBWOqFZjKRhxMS</t>
  </si>
  <si>
    <t>"No soy como me retratan en Netflix': lo que el príncipe Carlos piensa sobre su personaje en 'The Crown'</t>
  </si>
  <si>
    <t>CkRW_ogBLEJEMBtr4cIw</t>
  </si>
  <si>
    <t>"Siguen las cosas complicadas": Gabriel Soto revela que no se casará con Irina Baeva este año</t>
  </si>
  <si>
    <t>EYLGKIMBLYbwu779x9KL</t>
  </si>
  <si>
    <t>¡11 Globos de oro! Lo último que sabemos de 'The Crown' temporada 5 y 6</t>
  </si>
  <si>
    <t>DJvBIHsBjGfw14FLWYIw</t>
  </si>
  <si>
    <t>Famosos pareja en la vida real</t>
  </si>
  <si>
    <t>A3BJf38BQfKAXKbt2_1d</t>
  </si>
  <si>
    <t>¿En serio esta es Bernadette? Estrellas de series que lucen increíblemente diferentes en la vida real</t>
  </si>
  <si>
    <t>5XtkNZAB0USme9sfNP56</t>
  </si>
  <si>
    <t>Hund im Büro: So positiv wirken sich Vierbeiner auf die Arbeit aus</t>
  </si>
  <si>
    <t>C8JfM4ABn_XjlNrFZDzH</t>
  </si>
  <si>
    <t>¡Toda una vida juntos! Esta es la historia de amor de Gloria y Emilio Estefan</t>
  </si>
  <si>
    <t>auSa4YYBwB129YD7bwVX</t>
  </si>
  <si>
    <t>¿Quién heredará la millonaria fortuna de Ignacio López Tarso?</t>
  </si>
  <si>
    <t>SnwkWZAB0USme9sfIQYh</t>
  </si>
  <si>
    <t>Heiße Urlaubsgrüße: Valentina Pahde im sexy Tanga-Bikini</t>
  </si>
  <si>
    <t>fCQJvIIBWOqFZjKR6BD5</t>
  </si>
  <si>
    <t>"Mi cerebro no estaba funcionando": estrellas veganas o vegetarianas que regresaron a comer productos animales</t>
  </si>
  <si>
    <t>pGJurYkBYmcROO32QSIL</t>
  </si>
  <si>
    <t>Sofía Vergara y Joe Manganiello en pleito por la custodia de su mascota</t>
  </si>
  <si>
    <t>nKZkK38BBfVQcpmA2kNQ</t>
  </si>
  <si>
    <t>Fumaba y vivía con indigentes: la turbulenta vida de Max Wright de 'ALF'</t>
  </si>
  <si>
    <t>2cHs95AB0kOFhktG_rJR</t>
  </si>
  <si>
    <t>'SVU': THIS Is The Real Reason Christopher Meloni Left The Show</t>
  </si>
  <si>
    <t>0cHG_ZAB0kOFhktGj7MQ</t>
  </si>
  <si>
    <t>Bibi Heinicke überrascht mit Mega-Ankündigung</t>
  </si>
  <si>
    <t>8VZa_4MBRNCJpintQ7Ar</t>
  </si>
  <si>
    <t>"¡Que nos hablen al oído, por favor! Famosos que tienen acentos muy sensuales"</t>
  </si>
  <si>
    <t>Vpx1XIYBgtlpD6qkK-I5</t>
  </si>
  <si>
    <t>Condición de Bruce Willis empeora: enfrenta forma rara de demencia</t>
  </si>
  <si>
    <t>N8A8K5ABE4wQOjKfSpny</t>
  </si>
  <si>
    <t>Warnung der Deutschen Rentenversicherung! Dieser Brief sollte weggeschmissen werden</t>
  </si>
  <si>
    <t>U9mILIMBn-RIRuZmAVe4</t>
  </si>
  <si>
    <t>No fue solo Harry: familiares de la reina Isabel II que no alcanzaron a despedirse de ella</t>
  </si>
  <si>
    <t>3EcxBYoBUR5RaU9_-Z_G</t>
  </si>
  <si>
    <t>Heredera al trono: Leonor inicia oficialmente su entrenamiento militar en España</t>
  </si>
  <si>
    <t>R_3Pn34BWluKRHi4sMCY</t>
  </si>
  <si>
    <t>Las parejas en la vida real del elenco de 'Avengers: Endgame'</t>
  </si>
  <si>
    <t>zx9Ibn8B-MT0YjaGjouC</t>
  </si>
  <si>
    <t>¿La Reina Isabel y el Rey Felipe de Bélgica son primos? Así se relacionan todas las casas reales europeas</t>
  </si>
  <si>
    <t>w2n-33sBLCB7OoCyxM-3</t>
  </si>
  <si>
    <t>Mujeres más bellas del mundo</t>
  </si>
  <si>
    <t>xQmA7YcBFyp8FVqMSMrA</t>
  </si>
  <si>
    <t>Tras separación con Yailín La Más Viral: Anuel AA le dedica canción a Karol G</t>
  </si>
  <si>
    <t>IBLRxogBNP_3p0XLMC6G</t>
  </si>
  <si>
    <t>Carlos Santana revela haber perdonado a quien abusó de él cuando era niño</t>
  </si>
  <si>
    <t>dAn8sIQBCVmnydp_2uUC</t>
  </si>
  <si>
    <t>Jennifer Lopez revela por qué se alejó de sus redes sociales</t>
  </si>
  <si>
    <t>l2sGTYoBCfgifEyIafhS</t>
  </si>
  <si>
    <t>"14 años después, Luis Fonsi rompe el silencio sobre su divorcio de Adamari López"</t>
  </si>
  <si>
    <t>n5Y8TocBWhe-C0b1U7FO</t>
  </si>
  <si>
    <t>"Tras negarla, Anuel AA reconoce que tiene dos hijas: "me fallé yo mismo""</t>
  </si>
  <si>
    <t>wUOB-IEB4h448VbzkkBa</t>
  </si>
  <si>
    <t>"El mundo aún no es lo mismo sin ti": las emotivas palabras de Kelly Rizzo a Bob Saget</t>
  </si>
  <si>
    <t>cxZhK5ABQNk18na8oyHi</t>
  </si>
  <si>
    <t>Einkommensrechner: So viel verdienen Deutsche im Vergleich</t>
  </si>
  <si>
    <t>nnsaMJAB0USme9sf2P2G</t>
  </si>
  <si>
    <t>Niclas Füllkrugs Zahnlücke: DAS steckt dahinter</t>
  </si>
  <si>
    <t>e6Ro8YMBIp30Xm5QZKFf</t>
  </si>
  <si>
    <t>La estrella de "Harry Potter" Tom Felton confiesa: whisky y cerveza todos los días</t>
  </si>
  <si>
    <t>-1koxIsBXG7cR_assm1A</t>
  </si>
  <si>
    <t>Así fue la relación de Luis Fonsi y Adamari López</t>
  </si>
  <si>
    <t>OGtcXokBCfgifEyIq8-m</t>
  </si>
  <si>
    <t>'La casa de los famosos': así fue la turbulenta infancia de Wendy Guevara</t>
  </si>
  <si>
    <t>N0QDfokBz3tk2GGuAu5b</t>
  </si>
  <si>
    <t>Los momentos más polémicos en 'La casa de los famosos'</t>
  </si>
  <si>
    <t>3R1PMHsBRZ01tmDj3Yfl</t>
  </si>
  <si>
    <t>Apellido Walt Disney</t>
  </si>
  <si>
    <t>PcRCboIBOmko2F7wtvQw</t>
  </si>
  <si>
    <t>Su familia ha estado en el medio: secretos sobre Alexander Ludwig de 'Los juegos del hambre'</t>
  </si>
  <si>
    <t>qs3Wd4QB8hYLLznO44m2</t>
  </si>
  <si>
    <t>¡Trabajó en CNN! La carrera en periodismo de la reina Letizia de España</t>
  </si>
  <si>
    <t>shaRL5ABQNk18na8GyKS</t>
  </si>
  <si>
    <t>Alkohol am Steuer? Das ist bei Justin Timberlakes Festnahme wirklich geschehen</t>
  </si>
  <si>
    <t>XKdCmIIB8sEsefF2DXm7</t>
  </si>
  <si>
    <t>¡La colombiana es sinónimo de belleza! Las fotos más sensuales de Sofía Vergara</t>
  </si>
  <si>
    <t>2WI384QBJ-yWBTPuscZ1</t>
  </si>
  <si>
    <t>¿Lo notaste? Estreno de documental de Harry y Meghan coincide con triste fecha para la familia</t>
  </si>
  <si>
    <t>B4Fkh4QBqbew7PH_rEL6</t>
  </si>
  <si>
    <t>¡Tumbó al presentador de su silla! Celebridades que han estado ebrias en televisión</t>
  </si>
  <si>
    <t>AKIOoYIBrz0yj9r3SW8u</t>
  </si>
  <si>
    <t>¿Basada en hechos reales? Conoce al elenco de la película 'Purple Hearts'</t>
  </si>
  <si>
    <t>seG62ocBk1nJL8fAghzz</t>
  </si>
  <si>
    <t>"¿Lo sabías? Datos sobre Isla Phillips, nieta de la princesa Ana"</t>
  </si>
  <si>
    <t>kMqChIMBai583JvSBTux</t>
  </si>
  <si>
    <t>Tiene un corazón enorme: razones por las que Keanu Reeves es de los actores más queridos</t>
  </si>
  <si>
    <t>LmaZooUBYyVtR-ZCj5Ut</t>
  </si>
  <si>
    <t>Guillermo del Toro gana Globo de Oro a Mejor Película Animada; le dedica premio a su esposa</t>
  </si>
  <si>
    <t>VWneIXwBLCB7OoCysdaK</t>
  </si>
  <si>
    <t>Datos Kevin James -</t>
  </si>
  <si>
    <t>1KIBiIIBrz0yj9r3F2rd</t>
  </si>
  <si>
    <t>¡La mismísima Michelle Obama tiene uno! Los mejores programas de cocina en Netflix</t>
  </si>
  <si>
    <t>UeE4GYgBk1nJL8fAXipB</t>
  </si>
  <si>
    <t>Dolores Salomón: la terrible causa de muerte de la "Bodoquito"</t>
  </si>
  <si>
    <t>f2I7cYoBYmcROO32O0Rc</t>
  </si>
  <si>
    <t>¿La madre de Lucero la alejó de las garras de Sergio Andrade?</t>
  </si>
  <si>
    <t>SyhLc4gBMzF3Mz5qARN0</t>
  </si>
  <si>
    <t>Julio Iglesias reaparece en Instagram y habla sobre su estado de salud</t>
  </si>
  <si>
    <t>pxGaSIcBXqa4ugvGD8E-</t>
  </si>
  <si>
    <t>Shakira se despide de España... ¡con indirecta a Piqué!</t>
  </si>
  <si>
    <t>WoAshogBj5iQKQIYYWrq</t>
  </si>
  <si>
    <t>Lilibet Diana cumple dos años hoy: este sería el regalo del abuelo Carlos a la pequeña</t>
  </si>
  <si>
    <t>QiJ_wIEB40Sp_ad03qVI</t>
  </si>
  <si>
    <t>"¿Carlos, Diana o Isabel? Estos son los nombres de bebé de la realeza más populares"</t>
  </si>
  <si>
    <t>_W0AAYsBE1pwnkjFTVaN</t>
  </si>
  <si>
    <t>¿Alejandro Fernández se quedó dormido en pleno concierto?</t>
  </si>
  <si>
    <t>SFLWLXwB1VE7iZGQKxLO</t>
  </si>
  <si>
    <t>Qué pasará cuando reina Isabel muera</t>
  </si>
  <si>
    <t>BwpORIcB-aWV9m8O2yvX</t>
  </si>
  <si>
    <t>¿No es muy social? Las polémicas de la princesa Leonor en el instituto</t>
  </si>
  <si>
    <t>PaZnK34BBfVQcpmAPRwL</t>
  </si>
  <si>
    <t>Los actores que jamás trabajarán juntos</t>
  </si>
  <si>
    <t>W23i24kBE1pwnkjFrSPQ</t>
  </si>
  <si>
    <t>Grupo Firme ofrece concierto a personas con discapacidad auditiva en Medellín</t>
  </si>
  <si>
    <t>QKdycoEB0FE67w9PhES6</t>
  </si>
  <si>
    <t>Perdió a su madre en un accidente: la trágica vida del hijo de Joe Biden</t>
  </si>
  <si>
    <t>VDANCIMBW5qQFDGF04X2</t>
  </si>
  <si>
    <t>"¡El Delorean, el batimóvil y MÁS! Los autos más famosos del cine"</t>
  </si>
  <si>
    <t>UriNKJABjRbhv51iwHjy</t>
  </si>
  <si>
    <t>Nicola Coughlan Bares It All In 'Bridgerton' With THIS</t>
  </si>
  <si>
    <t>3h60A4kBtlkXNogrLIPh</t>
  </si>
  <si>
    <t>A Peso Pluma NO le gusta su voz: "a la gente le gusta porque es algo que no ven"</t>
  </si>
  <si>
    <t>oM78130BdhddLFGKiWJA</t>
  </si>
  <si>
    <t>Las 20 películas más taquilleras de todos los tiempos</t>
  </si>
  <si>
    <t>nh8ay34B-MT0YjaGGHPq</t>
  </si>
  <si>
    <t>Secretos sobre la película de Julia Roberts 'Mujer bonita'</t>
  </si>
  <si>
    <t>LsmL23sBxOH844X5Q2GD</t>
  </si>
  <si>
    <t>Peores remakes de películas</t>
  </si>
  <si>
    <t>Hf0n63sBmQ1AWSwFbALs</t>
  </si>
  <si>
    <t>Famosos que no ven sus películas</t>
  </si>
  <si>
    <t>acKuJYEBWBVf3tdUvfvI</t>
  </si>
  <si>
    <t>Se conocieron durante una cita... ¡con otras personas! La historia de amor de Blake Lively y Ryan Reynolds</t>
  </si>
  <si>
    <t>kruw24IBe4DPHDtXOwlJ</t>
  </si>
  <si>
    <t>Enfermedades crónicas: Tom Hanks ha padecido de esta afección durante muchos años</t>
  </si>
  <si>
    <t>Omg1RYgB0_K63t9RcO_R</t>
  </si>
  <si>
    <t>"Le olía muy mal la boca": Gabriel Soto confiesa cuál ha sido su peor beso en pantalla</t>
  </si>
  <si>
    <t>S7jUeYUBtoFTzb_otJdh</t>
  </si>
  <si>
    <t>¿Está saliendo Shakira con su instructor de surf?</t>
  </si>
  <si>
    <t>RKcauYEB0FE67w9PUk6_</t>
  </si>
  <si>
    <t>¿Qué le pasó a su mandíbula? Fans creen que Zac Efron se sometió a cirugías estéticas</t>
  </si>
  <si>
    <t>_J5Ck4MBWNpYkrxsZpL9</t>
  </si>
  <si>
    <t>"¡Se parecen mucho a ella! Ellas son Marion y Tabitha, las hijas de Sarah Jessica Parker"</t>
  </si>
  <si>
    <t>XLhoCIUBtoFTzb_oO3-R</t>
  </si>
  <si>
    <t>Mhoni Vidente dice haber recibido mensaje de Vicente Fernández desde el más allá: ¡Advertencia!</t>
  </si>
  <si>
    <t>ksO6toIBQLVvPeP9V3vR</t>
  </si>
  <si>
    <t>Interesantes u horríficas... ¡tenemos de las dos! Las películas sobre extraterrestres más populares</t>
  </si>
  <si>
    <t>HG3AD4sBE1pwnkjFMFmL</t>
  </si>
  <si>
    <t>"¿Se parece Brandon Peniche a su padre, Arturo Peniche?"</t>
  </si>
  <si>
    <t>l391rH8Bt4bVFi__vd85</t>
  </si>
  <si>
    <t>De más de 100 a 55 kilos: estas son las pérdidas de peso más sonadas de los famosos</t>
  </si>
  <si>
    <t>qIHofoUBqbew7PH_lntL</t>
  </si>
  <si>
    <t>¡Tuvo que adaptarse! Jenna Ortega dejó de ser vegana por su papel en 'Wednesday'</t>
  </si>
  <si>
    <t>nbhD2pABjRbhv51iLZ67</t>
  </si>
  <si>
    <t>Heiße Urlaubsschnappschüsse: Rita Ora präsentiert ihren Bikini-Body</t>
  </si>
  <si>
    <t>xGGcJ4wBs7Y75lU-ekrL</t>
  </si>
  <si>
    <t>Kate del Castillo sorprende a sus fans con nuevo look resaltando canas</t>
  </si>
  <si>
    <t>VwpBXYcB-aWV9m8OJjGU</t>
  </si>
  <si>
    <t>Critican a Jennifer Lopez por lanzar marca de alcohol cuando ella no bebe</t>
  </si>
  <si>
    <t>¿Tenía miedo de sufrir un accidente? Cosas sobre la muerte de Lady Diana que no tienen sentido</t>
  </si>
  <si>
    <t>T7lU74EBqIL0MPX8nm0Y</t>
  </si>
  <si>
    <t>"Me creía invencible": Jennifer Lopez revela haber sufrido ataques de pánico</t>
  </si>
  <si>
    <t>-1FORnsBWoQmJ5kLPtTA</t>
  </si>
  <si>
    <t>Daisy Ridley Star Wars</t>
  </si>
  <si>
    <t>zX9oiH8BnbvbPM_YkIqm</t>
  </si>
  <si>
    <t>La mujer que cambió su vida: Esta es la historia de amor de Adrián Uribe y Thuany Martins</t>
  </si>
  <si>
    <t>Cwq3dIUBCVmnydp_axHf</t>
  </si>
  <si>
    <t>¡Drama en Dinamarca! Los príncipes de Dinamarca pierden sus títulos reales</t>
  </si>
  <si>
    <t>_pm0Y4sBzhp23pfC5fid</t>
  </si>
  <si>
    <t>¿Eiza González como la nueva Mujer Maravilla? Las redes sociales se encienden</t>
  </si>
  <si>
    <t>Eq7eSIcBUjhgldIWuDtw</t>
  </si>
  <si>
    <t>"Revelan qué opina Jennifer Lopez sobre la boda de Nadia Ferreira con su ex, Marc Anthony"</t>
  </si>
  <si>
    <t>5TKk2IEBbU7ugPG85yHe</t>
  </si>
  <si>
    <t>"No me hice ningún favor": Tom Felton dice no tener suerte en el amor por su papel en 'Harry Potter'</t>
  </si>
  <si>
    <t>aSktmYMBWPFajHixoYvN</t>
  </si>
  <si>
    <t>"¡Es abogada! Todo lo que se sabe sobre la nueva pareja de Johnny Depp, Noelle Rich"</t>
  </si>
  <si>
    <t>xc1twYUB8hYLLznOi9dU</t>
  </si>
  <si>
    <t>Jennifer López dice que mudarse con Ben Affleck "es un sueño hecho realidad"</t>
  </si>
  <si>
    <t>33CpK38BQfKAXKbtrO9q</t>
  </si>
  <si>
    <t>¿Una catedral que ni existía? Errores históricos en la serie 'Isabel'</t>
  </si>
  <si>
    <t>XsuR7XsBEPhrjhLyT0la</t>
  </si>
  <si>
    <t>Actores que han interpretado a Batman</t>
  </si>
  <si>
    <t>c40VBowBWGQGFekeX-D9</t>
  </si>
  <si>
    <t>"Los mejores looks de Nadia Ferreira, esposa de Marc Anthony"</t>
  </si>
  <si>
    <t>R1NP7IMBqyRfT4OdZh2X</t>
  </si>
  <si>
    <t>¡Le gritó a un mesero! James Corden es vetado de un restaurante elegante</t>
  </si>
  <si>
    <t>E6dhloIB8sEsefF2f3lV</t>
  </si>
  <si>
    <t>¿Conoces a su pareja Karen? Datos interesantes sobre Linda Hunt de 'NCIS: L.A.'</t>
  </si>
  <si>
    <t>Ce2Z0ooB3TN0vwRMWxV4</t>
  </si>
  <si>
    <t>Madre de Geraldine Bazán se lanza contra Irina Baeva: "me vale m*dre"</t>
  </si>
  <si>
    <t>¿Parte de la comunidad LGBTQ+? Noah Schnapp revela secreto sobre su personaje de 'Stranger Things'</t>
  </si>
  <si>
    <t>0qbto38BBfVQcpmAv1ZU</t>
  </si>
  <si>
    <t>¿Sabías que quería ser tenista? Así era la vida de Miguel Ángel Silvestre antes la fama</t>
  </si>
  <si>
    <t>9SQy-okBgtaCVVZ-s-kR</t>
  </si>
  <si>
    <t>Benito Castro: quien cuente verdad del deceso de Paco Stanley sufrirá consecuencias</t>
  </si>
  <si>
    <t>nGgv8IcB0_K63t9Ry98p</t>
  </si>
  <si>
    <t>Eva Longoria: así fue su caótico divorcio de Tony Parker</t>
  </si>
  <si>
    <t>Yn9Gu34Bt4bVFi__4bsE</t>
  </si>
  <si>
    <t>¿Enamorada de Tom Cruise? 10 datos curiosos sobre Kate Middleton</t>
  </si>
  <si>
    <t>q9JPnoUB9ff026l_LVPH</t>
  </si>
  <si>
    <t>"Ya me lo andaba bajando": famosa actriz revela que Juan Gabriel quería "bajarle" el novio</t>
  </si>
  <si>
    <t>42bpc4UBYyVtR-ZCR4ke</t>
  </si>
  <si>
    <t>¡Era un secreto! La amistad de Tom Cruise con la reina</t>
  </si>
  <si>
    <t>_mKd7IoBYmcROO32vlna</t>
  </si>
  <si>
    <t>La razón por la que Humberto Zurita no planea casarse con Stephanie Salas</t>
  </si>
  <si>
    <t>K9WVHoMBXBgmWQGEnY2O</t>
  </si>
  <si>
    <t>ÚLTIMO MOMENTO: muere la reina Isabel II a los 96 años</t>
  </si>
  <si>
    <t>AXSA-IIB7CeJDEo5JzQ7</t>
  </si>
  <si>
    <t>¡Hacía trampa en la escuela! Así ha sido el diagnóstico de dislexia de Tom Cruise</t>
  </si>
  <si>
    <t>rv2KGHwBmQ1AWSwFLQae</t>
  </si>
  <si>
    <t>Estrellas retro hoy</t>
  </si>
  <si>
    <t>Kz4fsH0B9PCbAH7PvEMy</t>
  </si>
  <si>
    <t>Películas de terror datos</t>
  </si>
  <si>
    <t>SU3B_4IBP_sxf31a3rov</t>
  </si>
  <si>
    <t>MILLONES de dólares: ¿cuánto costó hacer la serie 'Ring of Power'?</t>
  </si>
  <si>
    <t>yptMxnsBjGfw14FLoZK4</t>
  </si>
  <si>
    <t>Jack Nicholson películas</t>
  </si>
  <si>
    <t>qVwLOYcByDzYPl4FoRCK</t>
  </si>
  <si>
    <t>Critican a Luz Elena González por borrarse el ombligo al usar filtro en foto</t>
  </si>
  <si>
    <t>rM2uQIUB8hYLLznOYrsr</t>
  </si>
  <si>
    <t>Las tradiciones latinas que no faltan en casa de JLo en Navidad</t>
  </si>
  <si>
    <t>WeN8ioYBwB129YD7DO9S</t>
  </si>
  <si>
    <t>¿Está en bancarrota Lolita Ayala? Ella misma lo revela</t>
  </si>
  <si>
    <t>JmtKCooBCfgifEyIlu0V</t>
  </si>
  <si>
    <t>"Toni Costa publica mensaje conmovedor sobre el amor de su vida: su hija, Alaïa"</t>
  </si>
  <si>
    <t>QGv8vYYBvFdumwq5PYya</t>
  </si>
  <si>
    <t>Meghan Markle y las series en las que apareció además de 'Suits'</t>
  </si>
  <si>
    <t>50cFEIsBUR5RaU9_ds7U</t>
  </si>
  <si>
    <t>Las fotos más sensuales de Sabine Moussier</t>
  </si>
  <si>
    <t>lETtw4cByOv2dzhffFZ6</t>
  </si>
  <si>
    <t>Revelan cuál será el rol de la princesa Ana en la coronación de Carlos III</t>
  </si>
  <si>
    <t>zmZUEoUBYyVtR-ZC23Xk</t>
  </si>
  <si>
    <t>A una semana del estreno: documental de Harry y Meghan marca nuevo récord</t>
  </si>
  <si>
    <t>SR9R2X4B-MT0YjaGTHWS</t>
  </si>
  <si>
    <t>¿Más de 30 temporadas? Estos son 10 datos curiosos sobre 'Los Simpson'</t>
  </si>
  <si>
    <t>wf097n4BWluKRHi4W8w4</t>
  </si>
  <si>
    <t>Un terrible accidente cambió todo: esta es la razón por la que Andrea Bocelli es ciego</t>
  </si>
  <si>
    <t>hnlT_YIBwoe9RUKlPfdT</t>
  </si>
  <si>
    <t>"¡Amante de los amigos de cuatro patas! Diez datos sobre James, hermano de Kate Middleton"</t>
  </si>
  <si>
    <t>tW33xokBE1pwnkjFwB8S</t>
  </si>
  <si>
    <t>Poncho de Nigris: datos sobre la estrella de 'La casa de los famosos'</t>
  </si>
  <si>
    <t>fVkhwIsBXG7cR_as6G2I</t>
  </si>
  <si>
    <t>La regla que William y Kate rompen al viajar con el príncipe George</t>
  </si>
  <si>
    <t>gnDuL4EBX23qRcPNHfQu</t>
  </si>
  <si>
    <t>Despertando o en la alfombra roja: los looks más sensuales de Jennifer Lopez</t>
  </si>
  <si>
    <t>GiJzLIABkOmqbAFK3k2B</t>
  </si>
  <si>
    <t>Protagonista de DECENAS de éxitos: esta es la fascinante carrera de Brad Pitt</t>
  </si>
  <si>
    <t>KhsjbIoB2Pg04542WF-h</t>
  </si>
  <si>
    <t>Eric del Castillo desmiente rumores de Alzheimer: "todo se revierte en esta vida"</t>
  </si>
  <si>
    <t>J6I60YIBrz0yj9r3aXpP</t>
  </si>
  <si>
    <t>Se tomó un tiempo para asimilarlo: así afectó la muerte de Robin Williams a Sarah Michelle Gellar</t>
  </si>
  <si>
    <t>9mbHm4QBYyVtR-ZCI1jO</t>
  </si>
  <si>
    <t>"Actriz de 'Supernatural', Nicki Aycox, muere a los 47 años"</t>
  </si>
  <si>
    <t>g-y8MooB3TN0vwRMevmH</t>
  </si>
  <si>
    <t>Lele Pons se tatuó el nombre de Guaynaa en el trasero... ¡pero mal escrito!</t>
  </si>
  <si>
    <t>IEZzzIgB7aeM-aiTE7Q9</t>
  </si>
  <si>
    <t>¿Tan pocos? Todos los reales que asistieron al Trooping the Colour</t>
  </si>
  <si>
    <t>Yb5ADIwBjXUeOV_K3B65</t>
  </si>
  <si>
    <t>Los terribles golpes del destino en la vida de Eugenia Cauduro</t>
  </si>
  <si>
    <t>XWttaokBCfgifEyI6NHI</t>
  </si>
  <si>
    <t>Gemelos reales: El príncipe George se parece cada vez más a William</t>
  </si>
  <si>
    <t>ElMQMJABP9b31ICnmfiM</t>
  </si>
  <si>
    <t>Warnungen vor Lebensmitteln bald auch per App am Handy</t>
  </si>
  <si>
    <t>SR2esX4BxprUXUrz946N</t>
  </si>
  <si>
    <t>Caitlyn Jenner y seis estrellas más que llevaron una doble vida</t>
  </si>
  <si>
    <t>CzVX74sBYyMMWH05vH-Y</t>
  </si>
  <si>
    <t>Manelyk González construirá casas en Acapulco tras paso de huracán Otis</t>
  </si>
  <si>
    <t>HQPip3sBWWAUqqdRnQ10</t>
  </si>
  <si>
    <t>Actriz Jennifer Love Hewitt hoy</t>
  </si>
  <si>
    <t>Y60iS3sBglfb-5OqXZtC</t>
  </si>
  <si>
    <t>Bad Boys Will Smith Martin Lawrence</t>
  </si>
  <si>
    <t>WGI7a4kBYmcROO32qBeZ</t>
  </si>
  <si>
    <t>Chucky Lozano: ¿quién es la esposa del futbolista mexicano?</t>
  </si>
  <si>
    <t>o5i3BIQBe9uYlH1TrFci</t>
  </si>
  <si>
    <t>¡Lo lleva A TODAS partes! Este es el gimnasio portátil de Dwayne "La Roca" Johnson</t>
  </si>
  <si>
    <t>gdWYLosBV1bCSLMlbPrG</t>
  </si>
  <si>
    <t>Así recuperó Enrique Iglesias a Anna Kournikova tras ruptura</t>
  </si>
  <si>
    <t>W6o7RXsB4Nv34HOXtnwg</t>
  </si>
  <si>
    <t>Elle Fanning películas</t>
  </si>
  <si>
    <t>dOE-7ogBk1nJL8fAIk4J</t>
  </si>
  <si>
    <t>Julio Iglesias Jr.: ¿tiene novia el hermano de Enrique Iglesias?</t>
  </si>
  <si>
    <t>W4Cc84gBj5iQKQIYHHxw</t>
  </si>
  <si>
    <t>¿De qué murió Fernando Luján? Esta fue la causa de su fallecimiento</t>
  </si>
  <si>
    <t>cBv-XIYBtc3cAiMNXpGf</t>
  </si>
  <si>
    <t>¿Quiénes son los hijos de Marc Anthony y quiénes son sus madres?</t>
  </si>
  <si>
    <t>Hh9Znn8B-MT0YjaGgZQi</t>
  </si>
  <si>
    <t>¡No creerás quién fue novia de Tom Cruise! Parejas famosas bastante extrañas</t>
  </si>
  <si>
    <t>8R-EvX8B-MT0YjaGS5iI</t>
  </si>
  <si>
    <t>De Bennifer a Michael y Madonna: ¡Estas han sido las citas más legendarias en los Óscar!</t>
  </si>
  <si>
    <t>U4GF0YUBqbew7PH_I5LU</t>
  </si>
  <si>
    <t>Jennifer Lopez dice que "todo se desmoronó" hace 19 años tras cancelarse su boda con Ben Affleck</t>
  </si>
  <si>
    <t>EHAG1X4BQfKAXKbtteNJ</t>
  </si>
  <si>
    <t>No solo es 'Frozen': estas son las películas de Disney más exitosas</t>
  </si>
  <si>
    <t>g-IJe4YBsk547vUUv2r9</t>
  </si>
  <si>
    <t>Kate del Castillo sintió vergüenza tras divorcio con Luis García: "me casé muy ilusionada"</t>
  </si>
  <si>
    <t>TEeFgIoBUR5RaU9_P7Sk</t>
  </si>
  <si>
    <t>Esta fue la última voluntad de la difunta actriz Christian Bach</t>
  </si>
  <si>
    <t>ZpvyQHsBjGfw14FLc4VU</t>
  </si>
  <si>
    <t>Rupturas de famosos</t>
  </si>
  <si>
    <t>y4GJ8IQBqbew7PH_BlzW</t>
  </si>
  <si>
    <t>¡No volvería a caminar! El trágico pasado de Julio Iglesias</t>
  </si>
  <si>
    <t>2c6L530BdhddLFGKEGQx</t>
  </si>
  <si>
    <t>Actores detrás de famosos personajes de terror</t>
  </si>
  <si>
    <t>iWK8g4UBJ-yWBTPuy-VF</t>
  </si>
  <si>
    <t>""Estoy medicada": Margarita, la diosa de la cumbia, habla sobre su depresión"</t>
  </si>
  <si>
    <t>CZnJTosBzhp23pfCEPWX</t>
  </si>
  <si>
    <t>Maluma confirma que será papá en pleno concierto: "merecen saberlo"</t>
  </si>
  <si>
    <t>6-wO14kB3TN0vwRM-ulg</t>
  </si>
  <si>
    <t>"¿De qué murió Bryan Randall, el novio de la actriz Sandra Bullock?"</t>
  </si>
  <si>
    <t>SiTUQooBgtaCVVZ-WPYj</t>
  </si>
  <si>
    <t>Reportan fallecimiento de uno de los hijos de Matilde Obregón</t>
  </si>
  <si>
    <t>_h78wYgBtlkXNogrhHh9</t>
  </si>
  <si>
    <t>Paloma Cuevas da pistas sobre una posible boda con Luis Miguel</t>
  </si>
  <si>
    <t>7MMn0IIBQLVvPeP9eYC9</t>
  </si>
  <si>
    <t>"¿La vida adulta de Harry, Ron y Hermione? Revelan detalles sobre nueva serie de 'Harry Potter'"</t>
  </si>
  <si>
    <t>8GH_XIABd2_RKfcO_VIp</t>
  </si>
  <si>
    <t>Una dieta alta en verduras y pescado: esto es lo que come la familia real de España</t>
  </si>
  <si>
    <t>79VsDYMBXBgmWQGEEIkT</t>
  </si>
  <si>
    <t>Rue casi NO es Rue: Zendaya casi no obtiene el papel de 'Euphoria' por ESTA razón</t>
  </si>
  <si>
    <t>cWIP3YoBYmcROO32M1fI</t>
  </si>
  <si>
    <t>Carlos Vives lamenta el trágico fallecimiento de uno de sus músicos</t>
  </si>
  <si>
    <t>sWgJSogB0_K63t9Rbu_R</t>
  </si>
  <si>
    <t>La princesa Kate se negó a darle un autógrafo a una niña por esta razón</t>
  </si>
  <si>
    <t>J3C4jX8BQfKAXKbtW_86</t>
  </si>
  <si>
    <t>¿Sabías que tiene SIETE hijos? Esta es la gran familia de Kevin Costner</t>
  </si>
  <si>
    <t>VPgdMXsBw7Kpz4Gw4wG4</t>
  </si>
  <si>
    <t>Películas de Nicholas Sparks</t>
  </si>
  <si>
    <t>MMO4l4IBQLVvPeP9knW5</t>
  </si>
  <si>
    <t>¡La serie que lanzó a Adam Driver al estrellato! El elenco de 'Girls' antes y ahora</t>
  </si>
  <si>
    <t>1B_jlX4B-MT0YjaGJ2pR</t>
  </si>
  <si>
    <t>10 datos sobre la princesa Leonor de España</t>
  </si>
  <si>
    <t>lc5HrYMB5_wUeiVVlsv2</t>
  </si>
  <si>
    <t>¿Es el papel más conocido de Tom Hanks? Datos rápidos sobre la cinta 'Forrest Gump'</t>
  </si>
  <si>
    <t>ex5LaIgBtlkXNogrMmkg</t>
  </si>
  <si>
    <t>¿Qué pasa con Julio Iglesias? Aseguran su estado de salud es delicado</t>
  </si>
  <si>
    <t>mk4HvIMBsLd8nsb1WLgt</t>
  </si>
  <si>
    <t>Actualización sobre caso Kevin Spacey: revelan fecha para que su juicio inicie</t>
  </si>
  <si>
    <t>4bgEtIUBtoFTzb_oAaWI</t>
  </si>
  <si>
    <t>¡Le lanzó una zapatilla! Celebridades que se pelearon en televisión en vivo</t>
  </si>
  <si>
    <t>iCVrhooBgtaCVVZ-0wEp</t>
  </si>
  <si>
    <t>ÚLTIMA HORA: muere Benito Castro a los 77 años de edad</t>
  </si>
  <si>
    <t>2Qm1EYgBFyp8FVqM09K8</t>
  </si>
  <si>
    <t>¡Awww! Sarah Ferguson comparte adorable imagen con Beatrice y Eugenie</t>
  </si>
  <si>
    <t>oERHIokBLEJEMBtr1Mh5</t>
  </si>
  <si>
    <t>La princesa Kate se tuvo que ausentar de Wimbledon POR ESTA razón</t>
  </si>
  <si>
    <t>C3ZgIIYB60AECGE2kf8n</t>
  </si>
  <si>
    <t>"Kit Harington, actor de 'Game of Thrones' tendrá un segundo bebé"</t>
  </si>
  <si>
    <t>iOGOMIgBk1nJL8fAMy6V</t>
  </si>
  <si>
    <t>Eduin Caz y Daisy Anahy se reencuentran por esta importante razón</t>
  </si>
  <si>
    <t>zsLnfoABWBVf3tdUIeGL</t>
  </si>
  <si>
    <t>¿Don Draper existe? Personajes de televisión basados en personas reales</t>
  </si>
  <si>
    <t>jkfrqn0BeFTCeCHW7PYw</t>
  </si>
  <si>
    <t>Hijos símbolos sexuales Hollywood</t>
  </si>
  <si>
    <t>saXszYABIIsbBvIANOZM</t>
  </si>
  <si>
    <t>¡Pudo haber perdido el ojo! Las escenas más peligrosas que ha hecho Tom Cruise</t>
  </si>
  <si>
    <t>cmrFE4YBILvTB5VHf1Zt</t>
  </si>
  <si>
    <t>¿Liquidaron a Maxine Woodside de Grupo Fórmula? Eso dice Ana María Alvarado</t>
  </si>
  <si>
    <t>6Lvi24kBSP9BQPW2rdHq</t>
  </si>
  <si>
    <t>Sergio Mayer revela que no ha visto a su hijo en meses: esta es la razón</t>
  </si>
  <si>
    <t>j8sxp5ABrikKbWvYhYQ1</t>
  </si>
  <si>
    <t>Anstieg der Atemwegserkrankungen im Sommer</t>
  </si>
  <si>
    <t>pBklEoIBEEK-ernKhKDZ</t>
  </si>
  <si>
    <t>¡Bennifer son marido y mujer! Jennifer Lopez revela detalles de su boda con Ben Affleck</t>
  </si>
  <si>
    <t>eU4k24MBsLd8nsb1Y8BO</t>
  </si>
  <si>
    <t>¿Se están separando? Victoria Beckham se quita tatuaje con iniciales de David</t>
  </si>
  <si>
    <t>-2L8dIUBJ-yWBTPuUeEL</t>
  </si>
  <si>
    <t>La estrella de Marvel Jeremy Renner en "un estado crítico pero estable"</t>
  </si>
  <si>
    <t>HRbpJZABQNk18na8AyDK</t>
  </si>
  <si>
    <t>Süßes Foto von Prinz William und den Kindern: Das steckt hinter der Inszenierung</t>
  </si>
  <si>
    <t>yWu6lIYBvFdumwq5roG9</t>
  </si>
  <si>
    <t>El príncipe Harry vuelve a hacerlo: más aspectos de su vida saldrán en nuevo proyecto</t>
  </si>
  <si>
    <t>3hLV1YgBNP_3p0XLuS9T</t>
  </si>
  <si>
    <t>¡Nadia da a luz! Marc Anthony por fin es padre a los 54</t>
  </si>
  <si>
    <t>jZG883sBosbdaw_HYwhQ</t>
  </si>
  <si>
    <t>Grace Kelly Alfred Hitchcock</t>
  </si>
  <si>
    <t>CDJyKoIBbU7ugPG8zSyD</t>
  </si>
  <si>
    <t>Jóvenes promesas de Hollywood: conoce a los actores de Marvel más famosos del momento</t>
  </si>
  <si>
    <t>aJYIZYcBWhe-C0b1dbe3</t>
  </si>
  <si>
    <t>¿Qué famosos asistirán a la coronación de Carlos? Esto es lo que se sabe</t>
  </si>
  <si>
    <t>G0TjLokBLEJEMBtrC8vs</t>
  </si>
  <si>
    <t>Jennifer López sorprende luciendo cuerpazo en traje de baño a sus 53 años</t>
  </si>
  <si>
    <t>rGzRuYQBqrPKoC8wmlb-</t>
  </si>
  <si>
    <t>La vida personal de Tom Selleck: esta guapa mujer fue su primera esposa</t>
  </si>
  <si>
    <t>M1HPf4YBoVTz1Gf7a9Hf</t>
  </si>
  <si>
    <t>¡Es raro que lo haga! Jennifer Lopez muestra a sus mellizos Max y Emme en redes</t>
  </si>
  <si>
    <t>OsKzUoABn_XjlNrFUECn</t>
  </si>
  <si>
    <t>Ni siquiera se nos dio una pista: estas muertes de personajes en pantalla nos rompieron el corazón</t>
  </si>
  <si>
    <t>1nmv_oIBwoe9RUKlQPdc</t>
  </si>
  <si>
    <t>"Fruto de su primer matrimonio: conoce a Tom y Laura, hijos de la duquesa Camila"</t>
  </si>
  <si>
    <t>gv8MqIABWzNu3astpJln</t>
  </si>
  <si>
    <t>De eventos deportivos al mundo de las celebridades: famosos que compitieron en Juegos Olímpicos</t>
  </si>
  <si>
    <t>P_i2jXsBw7Kpz4GwLwwe</t>
  </si>
  <si>
    <t>Estrellas infantiles del 2000 hoy</t>
  </si>
  <si>
    <t>WHBbqoABX23qRcPNS9-J</t>
  </si>
  <si>
    <t>Robert Pattinson NO SABÍA de su existencia: datos sobre la famosa saga de 'Crepúsculo'</t>
  </si>
  <si>
    <t>7dcmjIsBGtwPH4cPvXFg</t>
  </si>
  <si>
    <t>Luis Miguel le suplica perdón a Stephanie Salas en la boda de su hija</t>
  </si>
  <si>
    <t>lyTXvIIBWOqFZjKR0BCI</t>
  </si>
  <si>
    <t>¿Tony Soprano o Thomas Shelby? Series y películas sobre mafia y pandilleros</t>
  </si>
  <si>
    <t>OkdurYkBUR5RaU9_QJDV</t>
  </si>
  <si>
    <t>El príncipe William bromea sobre su calvicie durante serie de cocina</t>
  </si>
  <si>
    <t>ertBeokBSP9BQPW2t8Fi</t>
  </si>
  <si>
    <t>Nieta de Sergio Mayer lo visita de sorpresa en 'La casa de los famosos'; se declara fan de Wendy Guevara</t>
  </si>
  <si>
    <t>w0QhT4gBLEJEMBtr9KTD</t>
  </si>
  <si>
    <t>Ana María Alvarado toma acciones legales contra Maxine Woodside tras su despido injustificado</t>
  </si>
  <si>
    <t>HO8KT4cBMOT0wI-IEP4j</t>
  </si>
  <si>
    <t>ÚLTIMA HORA: Muere el actor Andrés García a los 81 años</t>
  </si>
  <si>
    <t>3gm85ogBFyp8FVqMXPam</t>
  </si>
  <si>
    <t>ESTAS cosas le molestan al rey Carlos sobre Catalina</t>
  </si>
  <si>
    <t>_u2E8ooB3TN0vwRMcBoK</t>
  </si>
  <si>
    <t>Sarah Ferguson está de luto: muere persona cercana a la duquesa de York</t>
  </si>
  <si>
    <t>iXwjuX0Biw1Ut33tWADy</t>
  </si>
  <si>
    <t>Princesa Diana Kevin Costner</t>
  </si>
  <si>
    <t>fapUdHsB4Nv34HOX4YG-</t>
  </si>
  <si>
    <t>Familia Francis Ford Coppola</t>
  </si>
  <si>
    <t>t0ZX0YcB7aeM-aiTO4YR</t>
  </si>
  <si>
    <t>¿Por qué Ana Martín nunca se ha casado? La razón real detrás de ello</t>
  </si>
  <si>
    <t>g5vLmnsBjGfw14FLw45v</t>
  </si>
  <si>
    <t>Ed Sheeran años</t>
  </si>
  <si>
    <t>l21taokBE1pwnkjF6A_j</t>
  </si>
  <si>
    <t>Lorenzo Lazo y Luz Blanchet: la actual historia de amor del viudo de Edith González</t>
  </si>
  <si>
    <t>YiSE4YkBgtaCVVZ-1-Zg</t>
  </si>
  <si>
    <t>Julio Iglesias Jr. presenta en redes a Ariadna: conoce a su nueva novia</t>
  </si>
  <si>
    <t>Godj5X4BBEqfQPVCZLsj</t>
  </si>
  <si>
    <t>Le ha ocurrido al menos ocho veces: estas actrices han sufrido abortos involuntarios</t>
  </si>
  <si>
    <t>2A24g4MBGwn0fvj0fbvB</t>
  </si>
  <si>
    <t>No solo Meghan: mujeres estadounidenses que se convirtieron en royals</t>
  </si>
  <si>
    <t>WQkHeYgBFyp8FVqMveQt</t>
  </si>
  <si>
    <t>A-Rod: ex de Jennifer Lopez revela diagnóstico de enfermedad dental</t>
  </si>
  <si>
    <t>yNIfeIQB9ff026l_4g-a</t>
  </si>
  <si>
    <t>Gabriel Soto e Irina Baeva revelan sus secretos en challenge de TikTok</t>
  </si>
  <si>
    <t>DgNn0XsBlMMpgw9jnYno</t>
  </si>
  <si>
    <t>Las parejas de las estrellas de NCIS</t>
  </si>
  <si>
    <t>8qcihoEB0FE67w9P_0b4</t>
  </si>
  <si>
    <t>¡No solo es Noah! Estos son los mejores papeles de Ryan Gosling</t>
  </si>
  <si>
    <t>J6ci1IEB0FE67w9PcVGz</t>
  </si>
  <si>
    <t>No necesita productos en el rostro: así de fantástica luce Julia Roberts sin maquillaje</t>
  </si>
  <si>
    <t>QoCt3YcBj5iQKQIYwUtg</t>
  </si>
  <si>
    <t>Princesa Ana: la hermana de Carlos critica al Rey</t>
  </si>
  <si>
    <t>8Lm22YEBqIL0MPX8u2rt</t>
  </si>
  <si>
    <t>La salud de Carlos Santana: ¿Cómo se encuentra el músico tras desmayo en el escenario?</t>
  </si>
  <si>
    <t>R7tS1oIBe4DPHDtXuQit</t>
  </si>
  <si>
    <t>Pierde a un familiar: anuncian fallecimiento de un primo de la duquesa Camila</t>
  </si>
  <si>
    <t>qeNfx4YBwB129YD7eP6s</t>
  </si>
  <si>
    <t>"La reina consorte, Camila, está de luto: muere alguien cercano a su familia"</t>
  </si>
  <si>
    <t>p8NLjIIBQLVvPeP9iXJH</t>
  </si>
  <si>
    <t>¿Uno de ellos no ganó? Fotos de leyendas de Hollywood ganando premios Óscar</t>
  </si>
  <si>
    <t>CrymIIsBSP9BQPW2rgsf</t>
  </si>
  <si>
    <t>La reina Letizia de España rapea a favor del cuidado de la salud mental</t>
  </si>
  <si>
    <t>RAgYV4YB62bCizfVHe3B</t>
  </si>
  <si>
    <t>"El rey de Suecia, Carlos Gustavo, se someterá a delicada cirugía de corazón"</t>
  </si>
  <si>
    <t>3pvNknsBjGfw14FLUo3L</t>
  </si>
  <si>
    <t>Estrellas infantiles que murieron</t>
  </si>
  <si>
    <t>4XDy6X4BQfKAXKbtt-au</t>
  </si>
  <si>
    <t>¡Inmediatamente nos viene a la mente! El significado detrás de la canción de ‘El guardaespaldas’</t>
  </si>
  <si>
    <t>n2EXu4sBs7Y75lU-0DRG</t>
  </si>
  <si>
    <t>"Hay dolor": Adamari López se sincera sobre su separación de Toni Costa</t>
  </si>
  <si>
    <t>D7gTN5ABjRbhv51izHxb</t>
  </si>
  <si>
    <t>Unexpected: Cristiano Ronaldo Jr. Wearing THIS</t>
  </si>
  <si>
    <t>hGKOqYoBYmcROO32zE3P</t>
  </si>
  <si>
    <t>Luz Elena González comparte actualización sobre estado de salud de su hijo</t>
  </si>
  <si>
    <t>5rmIIYMBpD9WU1AytRCm</t>
  </si>
  <si>
    <t>¿Se queda en Francia o se va? Esto es todo lo que se sabe sobre la temporada 3 de 'Emily in Paris'</t>
  </si>
  <si>
    <t>5Bv1KIYBtc3cAiMNwYEF</t>
  </si>
  <si>
    <t>Juan Carlos Casasola revela que su padre lo maltrataba: "el día que él se murió hicimos fiesta"</t>
  </si>
  <si>
    <t>sdESGXwBzSRGv31K8bYc</t>
  </si>
  <si>
    <t>Parejas de famosos extrañas</t>
  </si>
  <si>
    <t>lRuaRIYBtc3cAiMNsYpt</t>
  </si>
  <si>
    <t>¡De tal palo tal astilla! Celebridades con hijos LGBTQ+</t>
  </si>
  <si>
    <t>akdCy4kBUR5RaU9_ZJWn</t>
  </si>
  <si>
    <t>Famosos latinos que han tenido problemas con el alcohol</t>
  </si>
  <si>
    <t>xJ5bPIMBWNpYkrxsLYTl</t>
  </si>
  <si>
    <t>¡Ya tienen nuevo hogar! Esto pasará con los queridos corgis de la reina Isabel II</t>
  </si>
  <si>
    <t>bSRuk4IBWOqFZjKRPwhy</t>
  </si>
  <si>
    <t>Muere a los 53 años Anne Heche tras accidente automovilístico que la dejó en coma</t>
  </si>
  <si>
    <t>ax7tbYgBtlkXNogrGWpx</t>
  </si>
  <si>
    <t>¿Por qué tan seria? La princesa Charlene estrena look... y semblante gris</t>
  </si>
  <si>
    <t>TWl1q4gB0_K63t9RMwH1</t>
  </si>
  <si>
    <t>Miguel Bosé: ¿quiénes son los hijos del cantante de 'Amante bandido'?</t>
  </si>
  <si>
    <t>Op5Vb4MBWNpYkrxs5I3x</t>
  </si>
  <si>
    <t>Dijo que estaba 'muy' nervioso: el día que Tom Selleck conoció a la princesa Diana</t>
  </si>
  <si>
    <t>uGxjPIUBqrPKoC8whXY3</t>
  </si>
  <si>
    <t>Adamari López siente envidia por la esposa de Messi pero “de la buena”</t>
  </si>
  <si>
    <t>Dzw77YcBLaKUBP5U4F0F</t>
  </si>
  <si>
    <t>El rey Carlos no será el único coronado este fin de semana</t>
  </si>
  <si>
    <t>AhiqRYsB3rg0LsTRf4zW</t>
  </si>
  <si>
    <t>Maxine Woodside cree que Ana María Alvarado la demandó "para hacer chisme"</t>
  </si>
  <si>
    <t>QhjpNosB3rg0LsTR6ohz</t>
  </si>
  <si>
    <t>La princesa Kate fue bulleada durante su etapa escolar</t>
  </si>
  <si>
    <t>rNIfkoQB9ff026l_XBYS</t>
  </si>
  <si>
    <t>"¿De Miss Universo a... presentadora? ¿Qué fue de Andrea Meza, la ganadora de Miss Universo?"</t>
  </si>
  <si>
    <t>r1k4mIsBXG7cR_asm2X9</t>
  </si>
  <si>
    <t>Sale la verdad sobre el divorcio entre Victoria Ruffo y Omar Fayad tras 22 años juntos</t>
  </si>
  <si>
    <t>RWmT-YIBoeCpU3VAcBpg</t>
  </si>
  <si>
    <t>¡Un verdadero galán! Así lucía el actor Harrison Ford en su juventud</t>
  </si>
  <si>
    <t>QBZxCZABQNk18na81hq8</t>
  </si>
  <si>
    <t>'Fifty Shades of Grey': Dakota Johnson In THIS Transparent Dress</t>
  </si>
  <si>
    <t>8BgSU4sB3rg0LsTR2I4q</t>
  </si>
  <si>
    <t>El día que cortaron a María León... ¡en su cumpleaños!</t>
  </si>
  <si>
    <t>F2tB1okBCfgifEyIAeRl</t>
  </si>
  <si>
    <t>La princesa Beatrice cumple 35 años hoy: sus momentos más significativos</t>
  </si>
  <si>
    <t>27iUhYMBbnOXeD1mjP-J</t>
  </si>
  <si>
    <t>En visita a Gales: ¿Rompió el príncipe William el protocolo real?</t>
  </si>
  <si>
    <t>b4CG8YcBj5iQKQIYXE-R</t>
  </si>
  <si>
    <t>¡Por fin llegó! Rey Carlos III en el carruaje - primer vistazo de la coronación</t>
  </si>
  <si>
    <t>EeGYzogBk1nJL8fAm0mU</t>
  </si>
  <si>
    <t>Así fue el día que Luis Miguel y María Félix se besaron en un concierto</t>
  </si>
  <si>
    <t>Hb5c84sBjXUeOV_K0hrX</t>
  </si>
  <si>
    <t>Karla Souza anuncia su embarazo y presume su pancita en los Emmy 2023</t>
  </si>
  <si>
    <t>JHDf834BQfKAXKbtOOhl</t>
  </si>
  <si>
    <t>¿Ya tienen MÁS de 80 años? Así lucían estos actores en sus años mozos</t>
  </si>
  <si>
    <t>KG1x5ooBE1pwnkjFw1IK</t>
  </si>
  <si>
    <t>Así fue el romance entre Ricky Martin y Rebecca de Alba</t>
  </si>
  <si>
    <t>eb0HQIsBjXUeOV_KsPTu</t>
  </si>
  <si>
    <t>Alejandra Guzmán opina sobre la boda de Michelle Salas tras no ser invitada</t>
  </si>
  <si>
    <t>lGLjy4UBJ-yWBTPuXfd1</t>
  </si>
  <si>
    <t>Romeo Santos: "El Rey de la Bachata" y su esposa esperan a su cuarto hijo</t>
  </si>
  <si>
    <t>LKbinn8BBfVQcpmAllYx</t>
  </si>
  <si>
    <t>¿En serio es la serie que ve la reina? Programas y cintas favoritos de la realeza</t>
  </si>
  <si>
    <t>VKCuk4kBuKBfcvExiReq</t>
  </si>
  <si>
    <t>ÚLTIMA HORA: muere la cantante Sinéad O'Connor a los 56 años</t>
  </si>
  <si>
    <t>GWwfmIUBqrPKoC8wN4nr</t>
  </si>
  <si>
    <t>"Se quedará conmigo para siempre": Harry dice que nunca olvidará el funeral de su madre</t>
  </si>
  <si>
    <t>s2KJ9ooBYmcROO32m1tt</t>
  </si>
  <si>
    <t>"Muere a los 8 años el hijo de Verónica Alejandra, exconductora de 'VLA'"</t>
  </si>
  <si>
    <t>lsVu8YYBJ21xlqCfF5XT</t>
  </si>
  <si>
    <t>¡Por fin! Ben Affleck revela lo que le dijo a JLo en los Grammys</t>
  </si>
  <si>
    <t>CdeTKosBGtwPH4cPRl53</t>
  </si>
  <si>
    <t>"Revelan causa de muerte de Juan José Rodríguez, el Puma Junior"</t>
  </si>
  <si>
    <t>Vk9tPYMBpVpHY8_ws8hX</t>
  </si>
  <si>
    <t>El primero sin su abuela: el cumpleaños del príncipe Harry será triste este año</t>
  </si>
  <si>
    <t>RWI7ZooBYmcROO32-kJY</t>
  </si>
  <si>
    <t>"El hijo de Zara Tindall, Lucas, es el vivo retrato de su padre"</t>
  </si>
  <si>
    <t>FV6UzIABmv4-io-Wi2eN</t>
  </si>
  <si>
    <t>Adam Sandler y otros actores que raras veces hacen películas buenas</t>
  </si>
  <si>
    <t>BVll1osBXG7cR_asA3Oc</t>
  </si>
  <si>
    <t>¿Qué actrices han interpretado a Kate Middleton?</t>
  </si>
  <si>
    <t>P8viGH8BPvhTZOsk6Okz</t>
  </si>
  <si>
    <t>¡Estuvo casada varias veces! Ellos fueron esposos de la princesa Ana</t>
  </si>
  <si>
    <t>V0an5IcB7aeM-aiTEYpY</t>
  </si>
  <si>
    <t>La esposa del rey Carlos: esta es Camilla Rosemary Shand</t>
  </si>
  <si>
    <t>1GZ7BIYBYyVtR-ZCkayy</t>
  </si>
  <si>
    <t>"Maltrato doméstico, custodia y más: todas las acusaciones contra Brad Pitt"</t>
  </si>
  <si>
    <t>3cOmloIBQLVvPeP95XTN</t>
  </si>
  <si>
    <t>¿Gracias a ella regresó a Hollywood? Jane Fonda agradece a Jennifer Lopez por ayudarla en su carrera</t>
  </si>
  <si>
    <t>A8sz83sBEPhrjhLyMEpR</t>
  </si>
  <si>
    <t>Julie Andrews Mary Poppins</t>
  </si>
  <si>
    <t>HHZ6D4YB60AECGE2mvvJ</t>
  </si>
  <si>
    <t>'Todo para la mujer': ¿Cuál es el escándalo entre Ana María Alvarado y Maxine Woodside?</t>
  </si>
  <si>
    <t>IGaMaIQBYyVtR-ZC2UtU</t>
  </si>
  <si>
    <t>Conmemoran a Angélica Vale con su estrella en Hollywood</t>
  </si>
  <si>
    <t>aARtAIQBfrJAowp9NiR7</t>
  </si>
  <si>
    <t>¡La pareja de la princesa Ana! Datos rápidos sobre Timothy Laurence</t>
  </si>
  <si>
    <t>Q0eBW4oBUR5RaU9_i64_</t>
  </si>
  <si>
    <t>Bernardo Martínez: conoce al esposo de Luz Elena González</t>
  </si>
  <si>
    <t>fruVDooBSP9BQPW2J9qE</t>
  </si>
  <si>
    <t>Luis Miguel y otros famosos protagonistas de teorías de conspiración</t>
  </si>
  <si>
    <t>t3md84IBwoe9RUKlMvWg</t>
  </si>
  <si>
    <t>Los privilegios de la realeza: ¿sabías que la familia real tenía SU PROPIO huso horario?</t>
  </si>
  <si>
    <t>quFLc4gBk1nJL8fAATlb</t>
  </si>
  <si>
    <t>Karyme Lozano revela que va a ser abuela: su hija Angela está embarazada</t>
  </si>
  <si>
    <t>jc2MY4UB8hYLLznO9cHA</t>
  </si>
  <si>
    <t>"Irina Baeva fingió momento feliz junto a Gabriel Soto, un error la delató"</t>
  </si>
  <si>
    <t>uH_n1H8BnbvbPM_YiJbL</t>
  </si>
  <si>
    <t>¿Por qué se acabó? La historia detrás de la cancelación de 'La niñera'</t>
  </si>
  <si>
    <t>4uxs0YkB3TN0vwRM8Ogj</t>
  </si>
  <si>
    <t>Tunden en redes a Yalitza Aparicio tras confundirla con Yahritza y Su Esencia</t>
  </si>
  <si>
    <t>u9m7F3wBnSFm0q_lfwix</t>
  </si>
  <si>
    <t>Últimas palabras de Carlos a Felipe</t>
  </si>
  <si>
    <t>n0KydIIBwNOdONdI5y_l</t>
  </si>
  <si>
    <t>¿Las conoces a todas? Las mejores actrices con raíces asiáticas de todos los tiempos</t>
  </si>
  <si>
    <t>Mx1fwH4BxprUXUrzlJGp</t>
  </si>
  <si>
    <t>¡No son ficticios! Estos personajes de 'La familia Ingalls' existieron en la vida real</t>
  </si>
  <si>
    <t>j1YlIIIB3F2ar_NT-V55</t>
  </si>
  <si>
    <t>No solo es Tom Holland: los posibles intereses amorosos de Zendaya</t>
  </si>
  <si>
    <t>VXffDYsBfOZe6jUlXTME</t>
  </si>
  <si>
    <t>Las extremas medidas de protección en la propiedad de Carlos III y Camila</t>
  </si>
  <si>
    <t>Kqbl934BBfVQcpmAFjzj</t>
  </si>
  <si>
    <t>¡Iban a tener un bebé! Así fue la relación de Ricky Martin y Rebecca de Alba</t>
  </si>
  <si>
    <t>eJzCP4YBgtlpD6qkRNqk</t>
  </si>
  <si>
    <t>Además de Harry y William: rivalidades entre miembros de la familia real</t>
  </si>
  <si>
    <t>MX9jCoABt4bVFi__V-7u</t>
  </si>
  <si>
    <t>"Doctor, profesor, ¡y hasta robot! Estos son los mejores personajes de Robin Williams"</t>
  </si>
  <si>
    <t>vs0feIQB8hYLLznO4olV</t>
  </si>
  <si>
    <t>¡Un ojo morado! Danna Paola sufre accidente durante su concierto</t>
  </si>
  <si>
    <t>Jb_RLIMBlKTCpNYnIjlP</t>
  </si>
  <si>
    <t>Por respeto a la reina: 'The Crown' suspenderá filmaciones hasta nuevo aviso</t>
  </si>
  <si>
    <t>uLwQOIMBADT53LW7j2r4</t>
  </si>
  <si>
    <t>¡En la alfombra de los Emmy! Kaley Cuoco y Tom Pelphrey debutan como pareja</t>
  </si>
  <si>
    <t>JIFncYQBqbew7PH_rjyV</t>
  </si>
  <si>
    <t>¡Tuvo que pagar 22 millones! El gran escándalo de Tom Selleck durante 'Blue Bloods'</t>
  </si>
  <si>
    <t>0oHkoIQBqbew7PH_WUk4</t>
  </si>
  <si>
    <t>Es un tabú para ella: Kate NO podrá usar tiara de Lady Diana en evento por esta razón</t>
  </si>
  <si>
    <t>G9KGxoUB9ff026l_GV7P</t>
  </si>
  <si>
    <t>"¿Le fue infiel Jorge Salinas a Elizabeth Álvarez, de nuevo?"</t>
  </si>
  <si>
    <t>kmLxpokBYmcROO32NyGb</t>
  </si>
  <si>
    <t>"Cinco datos sobre Nadia Ferreira, esposa de Marc Anthony"</t>
  </si>
  <si>
    <t>oRt3-okB2Pg04542YkvG</t>
  </si>
  <si>
    <t>La princesa Ana cumple 73 años hoy: datos sobre la única hija de Isabel II</t>
  </si>
  <si>
    <t>dnBKyIABX23qRcPNyeZh</t>
  </si>
  <si>
    <t>¿Realmente han predicho el futuro? Impresionantes datos sobre 'Los Simpson'</t>
  </si>
  <si>
    <t>4iT2xYIBWOqFZjKRSRH6</t>
  </si>
  <si>
    <t>¿Qué es un 'Grindylow'? ¿Habías notado estos errores en las películas de 'Harry Potter'?</t>
  </si>
  <si>
    <t>¡Y ya se cumplió! Este fue el último deseo de la reina Isabel II</t>
  </si>
  <si>
    <t>vAMCt3sBEMcB-SqHw0SD</t>
  </si>
  <si>
    <t>Miembros bandas de rock famosos</t>
  </si>
  <si>
    <t>tIdUCX8BBEqfQPVCVsBb</t>
  </si>
  <si>
    <t>Esta es la actriz de 'Star Wars' que fue novia del príncipe Andrew</t>
  </si>
  <si>
    <t>yzML1oMB3h5JM74Y5Hy_</t>
  </si>
  <si>
    <t>"RiRi, Selena y MÁS: famosas que tienen su propia marca de productos de belleza"</t>
  </si>
  <si>
    <t>0x0ImH4BxprUXUrzlYrl</t>
  </si>
  <si>
    <t>Mujeres de la realeza que tuvieron hijos después de los 35 años</t>
  </si>
  <si>
    <t>ugN7K3sBEMcB-SqH6jVl</t>
  </si>
  <si>
    <t>"Michael Conner Humphreys, el niño que interpretó a “Forrest Gump", hoy"</t>
  </si>
  <si>
    <t>knfRr4EBS8ayL70SdQB-</t>
  </si>
  <si>
    <t>¿Al estilo Barbie y Ken? Megan Fox y Machine Gun Kelly sorprenden con look en tonos de rosa</t>
  </si>
  <si>
    <t>mUMXV4EB4h448Vbziitr</t>
  </si>
  <si>
    <t>Llegó a los Juegos Olímpicos: así fue la carrera ecuestre de la princesa Ana</t>
  </si>
  <si>
    <t>zVNGK5ABP9b31ICno_YK</t>
  </si>
  <si>
    <t>"Seitenhieb gegen Kim? Twenty4Tim: "Bin niemand, der um Sendezeit buhlt""</t>
  </si>
  <si>
    <t>XQgSLoYB62bCizfV7uH6</t>
  </si>
  <si>
    <t>Belleza natural: el tip de Michelle Salas para no tener ojeras y descansar</t>
  </si>
  <si>
    <t>yqqCJHsB4Nv34HOXkXiD</t>
  </si>
  <si>
    <t>Famosos que se comprometieron y nunca se casaron</t>
  </si>
  <si>
    <t>W6eLF38BPHyRyKcdrEt8</t>
  </si>
  <si>
    <t>¡Aseguró haber visto uno! Estas celebridades creen en los extraterrestres</t>
  </si>
  <si>
    <t>CJlMS4sBzhp23pfCa_Qj</t>
  </si>
  <si>
    <t>Comparan a Majo Aguilar y a Ángela Aguilar al interpretar el Himno Nacional</t>
  </si>
  <si>
    <t>0tKqfIQB9ff026l_IhDj</t>
  </si>
  <si>
    <t>"Te amaré hasta el fin de los tiempos": Jennifer Aniston dedica emotivas palabras a su difunto padre</t>
  </si>
  <si>
    <t>6E3E-IIBP_sxf31aA7jL</t>
  </si>
  <si>
    <t>¡La mente detrás de 'El sexto sentido'! Los proyectos más oscuros de M. Night Shyamalan</t>
  </si>
  <si>
    <t>n62s54ABMiXzP4Y-msF_</t>
  </si>
  <si>
    <t>¿En dónde luchó Gandalf contra Balrog? Las deslumbrantes locaciones donde se filmó 'El señor de los anillos'</t>
  </si>
  <si>
    <t>pEaQMYkB7aeM-aiT4cWx</t>
  </si>
  <si>
    <t>﻿¡La princesa Kate será tía! James Middleton y su esposa anuncian embarazo</t>
  </si>
  <si>
    <t>tvD2WIcBMOT0wI-IhADE</t>
  </si>
  <si>
    <t>¡Reina Camila! La primera salida de la reina Camila con su nuevo título</t>
  </si>
  <si>
    <t>y1M8K5ABP9b31ICnRvZE</t>
  </si>
  <si>
    <t>"Frühwarnsignale eines Burnouts: Woran du erkennst, dass die Belastung zu hoch wird"</t>
  </si>
  <si>
    <t>1eK6lIYBsk547vUUr3Da</t>
  </si>
  <si>
    <t>Hackean cuenta de Twitter de Luis Miguel: este es el mensaje que se posteó</t>
  </si>
  <si>
    <t>3-oliXsBH0bMtj-zrwmn</t>
  </si>
  <si>
    <t>Famosos con trabajos normales</t>
  </si>
  <si>
    <t>3HMj4oYB1PK-Fjyuc5-B</t>
  </si>
  <si>
    <t>¿De dónde es exactamente Pedro Pascal? Este y otros datos sobre el actor de 'The Last of Us'</t>
  </si>
  <si>
    <t>T2L2p4UBJ-yWBTPuve7l</t>
  </si>
  <si>
    <t>Anuncian nueva serie sobre Paco Stanley: ¿qué opina Mario Bezares al respecto?</t>
  </si>
  <si>
    <t>Revelaciones de Julio Iglesias Jr.: ¿Enrique Iglesias y Anna Kournikova están casados?</t>
  </si>
  <si>
    <t>MbvExoIBe4DPHDtXNwQP</t>
  </si>
  <si>
    <t>El ex de Kourtney Kardashian: Scott Disick sufre aparatoso accidente en California</t>
  </si>
  <si>
    <t>0hLmJogBNP_3p0XLXhLy</t>
  </si>
  <si>
    <t>Adamari López y su hija Alaïa presumen sus habilidades como surfistas</t>
  </si>
  <si>
    <t>Q_Xdr4cBc3CvqogDGbkF</t>
  </si>
  <si>
    <t>¿Cómo se llevan Alejandra Guzmán y Sylvia Pasquel?</t>
  </si>
  <si>
    <t>QyRsf4IBWOqFZjKRJwRR</t>
  </si>
  <si>
    <t>Olivia Newton-John: muere a los 73 años la actriz de 'Vaselina'</t>
  </si>
  <si>
    <t>ZR5qIIIBwqlV8F9nnea9</t>
  </si>
  <si>
    <t>"Estuvo con él hasta el final: esta es Cindy, la viuda de Michael Landon, ahora"</t>
  </si>
  <si>
    <t>W8_pfIYBT7ZSaRQqt3b6</t>
  </si>
  <si>
    <t>¡Comparten su vida privada! Reales que debes seguir en Instagram</t>
  </si>
  <si>
    <t>nX8eQX8BnbvbPM_Y0X8E</t>
  </si>
  <si>
    <t>Su hermano falleció a los 32 años: datos sobre la vida de Mario Vaquerizo</t>
  </si>
  <si>
    <t>aa1Yp3sBglfb-5Oq-6Vo</t>
  </si>
  <si>
    <t>Accidentes automovilísticos famosos</t>
  </si>
  <si>
    <t>AputNXsBjGfw14FLX4RT</t>
  </si>
  <si>
    <t>Famosos asesinados por fans</t>
  </si>
  <si>
    <t>CyhMXYgBMzF3Mz5qcRBy</t>
  </si>
  <si>
    <t>"¿Cómo ha sido la relación de Enrique Iglesias con su padre, Julio Iglesias?"</t>
  </si>
  <si>
    <t>tM7VvIMB5_wUeiVVtM5f</t>
  </si>
  <si>
    <t>¿Con su mejor amiga? Parejas famosas marcadas por infidelidad(es)</t>
  </si>
  <si>
    <t>KKLJ1YIBrz0yj9r3oXud</t>
  </si>
  <si>
    <t>"¡Actor, político y fisicoculturista! Así lucía Arnold Schwarzenegger como Mister Universo"</t>
  </si>
  <si>
    <t>JUSKWYgBLEJEMBtrjqcF</t>
  </si>
  <si>
    <t>M'Balia y Alex Tinajero preparan una de miel... ¡a lo grande!</t>
  </si>
  <si>
    <t>U4eWp34BBEqfQPVC6rH7</t>
  </si>
  <si>
    <t>Cuando la reina muera: este es el título que recibirá Kate</t>
  </si>
  <si>
    <t>WzN2zYMB3h5JM74YlHq-</t>
  </si>
  <si>
    <t>Se revela nueva fecha: esto es todo lo que se sabe sobre la coronación del rey Carlos</t>
  </si>
  <si>
    <t>i6avrH4BBfVQcpmAnjDK</t>
  </si>
  <si>
    <t>Las publicaciones de Instagram más atrevidas de Britney Spears</t>
  </si>
  <si>
    <t>5uw2FIoB3TN0vwRM8_Om</t>
  </si>
  <si>
    <t>¿Tuvo Ricky Martin un amante? Esto es lo que se sabe</t>
  </si>
  <si>
    <t>¿Veinticinco años mayor que ella? Parejas famosas con enormes diferencias de edad</t>
  </si>
  <si>
    <t>vEZmT4gB7aeM-aiTwp5U</t>
  </si>
  <si>
    <t>ÚLTIMA HORA: Muere la cantante Tina Turner a los 83 años</t>
  </si>
  <si>
    <t>LCQuLooBgtaCVVZ-gPPa</t>
  </si>
  <si>
    <t>Carlos Santana se disculpa con comunidad LGBTQ+ tras comentario transfóbico</t>
  </si>
  <si>
    <t>YWKkg4kBYmcROO32ZRtt</t>
  </si>
  <si>
    <t>Alejandra y Victoria: no creerás cómo lucen hoy las hijas de Laura Bozzo</t>
  </si>
  <si>
    <t>bhHAkIcBXqa4ugvGbdFS</t>
  </si>
  <si>
    <t>Christian Nodal y Cazzu confirman que serán padres: así reaccionó Belinda</t>
  </si>
  <si>
    <t>2c9auIYBT7ZSaRQqWoRF</t>
  </si>
  <si>
    <t>Terapeuta diagnostica al príncipe Harry en televisión en vivo</t>
  </si>
  <si>
    <t>G3nB_4IBwoe9RUKl3vh8</t>
  </si>
  <si>
    <t>"No digo que no me alegre por ella": hijo de Britney Spears habla sobre su relación con ella</t>
  </si>
  <si>
    <t>EX9WGIABnbvbPM_YXaHJ</t>
  </si>
  <si>
    <t>Maestro del terror y los cameos: las mejores apariciones de Alfred Hitchcock en sus propias cintas</t>
  </si>
  <si>
    <t>LqbDeX8BBfVQcpmAglAa</t>
  </si>
  <si>
    <t>Ha luchado contra el cáncer de mama: la vida y carrera de Shannen Doherty</t>
  </si>
  <si>
    <t>YWwowYUBqrPKoC8wt5NQ</t>
  </si>
  <si>
    <t>¿Ve Harry 'The Crown'? La fuerte confesión de príncipe sobre la serie</t>
  </si>
  <si>
    <t>GpFx73sBosbdaw_H3whA</t>
  </si>
  <si>
    <t>Famosos que se llevan mal con sus padres</t>
  </si>
  <si>
    <t>byRUb4IBWOqFZjKRbQIg</t>
  </si>
  <si>
    <t>¿Ya tiene novia? Revelan detalles sobre la actual vida amorosa de Brad Pitt</t>
  </si>
  <si>
    <t>NAlR74gBFyp8FVqMhPji</t>
  </si>
  <si>
    <t>Lágrimas en Ascot: El rey Carlos está muy emotivo</t>
  </si>
  <si>
    <t>DUSFzYgBLEJEMBtrGbqr</t>
  </si>
  <si>
    <t>Miguel Bosé: así ha sido su turbulenta relación con Nacho Palau</t>
  </si>
  <si>
    <t>L0RDrIgBLEJEMBtrdrS2</t>
  </si>
  <si>
    <t>¡Le dijo que no la amaba! Novias reales y la noche previa a su boda</t>
  </si>
  <si>
    <t>eMUPU4cBJ21xlqCf7a69</t>
  </si>
  <si>
    <t>Rey Guillermo Alejandro visita escena de un terrible accidente de tren</t>
  </si>
  <si>
    <t>TiJfAoIB40Sp_ad03q2W</t>
  </si>
  <si>
    <t>¡Regresaron y nos volvieron a atrapar! Series famosas que tuvieron un revival</t>
  </si>
  <si>
    <t>Y3dKBoIBS8ayL70S7Auw</t>
  </si>
  <si>
    <t>Personajes que saltan de show a show: series que comparten el mismo universo</t>
  </si>
  <si>
    <t>rGzSEIsBCfgifEyIwxth</t>
  </si>
  <si>
    <t>El príncipe William tenía planeado un viaje el día que la princesa Diana murió</t>
  </si>
  <si>
    <t>M2MS94UBJ-yWBTPuDQLM</t>
  </si>
  <si>
    <t>Personajes que ya no están porque fallecieron sus actores</t>
  </si>
  <si>
    <t>UgqkCocB-aWV9m8OgR0K</t>
  </si>
  <si>
    <t>Revelan que no habrá funeral para despedir a Rebecca Jones</t>
  </si>
  <si>
    <t>1c-6lIYBT7ZSaRQqr3ux</t>
  </si>
  <si>
    <t>¿Por qué abuchearon a Ana Gabriel durante concierto? La cantante anuncia su retiro</t>
  </si>
  <si>
    <t>cIAhfogBj5iQKQIYLWn4</t>
  </si>
  <si>
    <t>Nieto de Maribel Guardia le dedica emotivo mensaje a dos meses de deceso de Julián Figuero</t>
  </si>
  <si>
    <t>u3aYCYYB60AECGE2t_nA</t>
  </si>
  <si>
    <t>"Tras ruptura con JLo: Alex Rodríguez, más enamorado que nunca de su novia"</t>
  </si>
  <si>
    <t>KKCIjokBuKBfcvEx0BY_</t>
  </si>
  <si>
    <t>Rosalía y Rauw Alejandro anuncian ruptura a cuatro meses de comprometerse</t>
  </si>
  <si>
    <t>gxhXJ4wB3rg0LsTRzLr5</t>
  </si>
  <si>
    <t>Reportan robo en casa de la actriz Ana Claudia Talancón</t>
  </si>
  <si>
    <t>¡La nueva reina consorte! La transformación de Camila a través de las décadas</t>
  </si>
  <si>
    <t>lVFFzYYBoVTz1Gf7ouX8</t>
  </si>
  <si>
    <t>¡Otra separación! Galilea Montijo se divorcia de Fernando Reina tras 11 años de casados</t>
  </si>
  <si>
    <t>cgrJXYcB-aWV9m8O8jEv</t>
  </si>
  <si>
    <t>"Era de los que se lanzaban": Maribel Guardia revela que siempre le tuvo miedo a Andrés García</t>
  </si>
  <si>
    <t>RwknAogBFyp8FVqM0s9m</t>
  </si>
  <si>
    <t>¿Es este cotizado galán de Hollywood el nuevo romance de Shakira?</t>
  </si>
  <si>
    <t>ZSLacIABkOmqbAFKOFaa</t>
  </si>
  <si>
    <t>"¡Incluso se evitaban en el set! Amigos en pantalla, pero enemigos en la vida real"</t>
  </si>
  <si>
    <t>gTCcF4MBW5qQFDGFfofv</t>
  </si>
  <si>
    <t>"Tenía una autoestima muy baja": así reaccionó JLo al no ser nominada al Óscar por 'Hustlers'</t>
  </si>
  <si>
    <t>V88Bm4YBT7ZSaRQqqn2l</t>
  </si>
  <si>
    <t>¿Hubo romance entre Macaria y Elvis Presley? La propia actriz lo revela</t>
  </si>
  <si>
    <t>QzOT7IMB3h5JM74Yu4HI</t>
  </si>
  <si>
    <t>Netflix está "inquieto" - Harry y Meghan aplazados de nuevo: Netflix pospone su proyecto</t>
  </si>
  <si>
    <t>4EJjBn4BwtVZRIvrjZPE</t>
  </si>
  <si>
    <t>Estrellas infantiles más ricas del mundo</t>
  </si>
  <si>
    <t>ZYBB8YcBj5iQKQIYyU9e</t>
  </si>
  <si>
    <t>¿Qué ha sido de César Costa? El actor de 'Papá soltero' ahora</t>
  </si>
  <si>
    <t>Dv0dHnwBmQ1AWSwFhwdh</t>
  </si>
  <si>
    <t>Datos sobre Pedro Almodóvar</t>
  </si>
  <si>
    <t>B2ES5IsBs7Y75lU-9D5P</t>
  </si>
  <si>
    <t>Estos son los planes de Harry y Meghan para el Día de Acción de Gracias</t>
  </si>
  <si>
    <t>¿Se casó Marc Anthony con Nadia Ferreira? Esto es lo que se sabe</t>
  </si>
  <si>
    <t>bclCz3sBxOH844X5XV-C</t>
  </si>
  <si>
    <t>Actrices francesas famosas</t>
  </si>
  <si>
    <t>fQoipYcB-aWV9m8OyUHC</t>
  </si>
  <si>
    <t>¿Tuvo el ex-esposo de Galilea Montijo un hijo fuera de su matrimonio?</t>
  </si>
  <si>
    <t>tUWfeooBz3tk2GGuPxlC</t>
  </si>
  <si>
    <t>Antes de Eduardo: así fue la relación de Jorge Poza y Mayrín Villanueva</t>
  </si>
  <si>
    <t>La mujer que se volvió loca de amor: conoce la historia de Juana de Castilla</t>
  </si>
  <si>
    <t>qkW29okBz3tk2GGuDgLE</t>
  </si>
  <si>
    <t>"Conoce a Ivanna, la hija de Poncho de Nigris de 'LCDLF'"</t>
  </si>
  <si>
    <t>IQkDWYQBCVmnydp_3c6w</t>
  </si>
  <si>
    <t>¿Pastillas y latas de aire? Los extraños objetos hallados en el apartamento de Aaron Carter</t>
  </si>
  <si>
    <t>nAOHM3sBEMcB-SqH5zaN</t>
  </si>
  <si>
    <t>‘Bridgerton’ Penelope Featherington</t>
  </si>
  <si>
    <t>QiIXOIABkOmqbAFK7k64</t>
  </si>
  <si>
    <t>¡Sheldon es un hombre casado! Las parejas reales de los actores de 'The Big Bang Theory'</t>
  </si>
  <si>
    <t>srGZ8IMB5nSTI6ltuHru</t>
  </si>
  <si>
    <t>¡Un pequeño royal! La coronación de Carlos coincidirá con el cumpleaños de alguien muy importante</t>
  </si>
  <si>
    <t>FjKE84EBbU7ugPG8CSX_</t>
  </si>
  <si>
    <t>"Se fue a la corta edad de 36: el trágico fallecimiento de Sage, hijo de Sylvester Stallone"</t>
  </si>
  <si>
    <t>5oEe-YQBqbew7PH_OF5j</t>
  </si>
  <si>
    <t>Anahí devuelve el favor a Andrés García y le manda neumóloga a su casa: "me toca a mí"</t>
  </si>
  <si>
    <t>Ddfi2YsBGtwPH4cPjYPA</t>
  </si>
  <si>
    <t>Hijo de Mayrín Villanueva regresa con su novia de la primaria</t>
  </si>
  <si>
    <t>5tb9cosBV1bCSLMl6wj2</t>
  </si>
  <si>
    <t>James Middleton comparte el nombre de su bebé</t>
  </si>
  <si>
    <t>M2JcU4kBYmcROO32nBMV</t>
  </si>
  <si>
    <t>La princesa Kate fue avergonzada por su padre: "¡Quedé mortificada!"</t>
  </si>
  <si>
    <t>Js9yvYYBT7ZSaRQqcYbG</t>
  </si>
  <si>
    <t>Marco Antonio Regil no se casó porque su pareja quería llevar sus finanzas</t>
  </si>
  <si>
    <t>Los reyes y reinas que tuvieron amantes famosos</t>
  </si>
  <si>
    <t>Jm0_i4oBE1pwnkjFy0G8</t>
  </si>
  <si>
    <t>Luz Elena González no contiene las lágrimas al revelar que su hijo está hospitalizado</t>
  </si>
  <si>
    <t>6zU6xYsBYyMMWH05knQ6</t>
  </si>
  <si>
    <t>El príncipe Louis es fanático de ESTA banda de música pop</t>
  </si>
  <si>
    <t>x-fRRoMBxVMCiV34N4J7</t>
  </si>
  <si>
    <t>¡Los reyes y reinas descubiertos! Películas y series basadas en la familia real</t>
  </si>
  <si>
    <t>31Ja9YAB0gWr3DbiWfnD</t>
  </si>
  <si>
    <t>Le gustan las mujeres de nombre Jennifer: este es el historial amoroso de Ben Affleck</t>
  </si>
  <si>
    <t>LO0YBosB3TN0vwRM6x9_</t>
  </si>
  <si>
    <t>Lucero responde a Alan Tacher tras llamarla "consuegra"</t>
  </si>
  <si>
    <t>9GYWZIUBYyVtR-ZCN4YC</t>
  </si>
  <si>
    <t>Ángela Aguilar recuerda cuando su padre la regañó por cantar mal y ser coqueta a los 4 años</t>
  </si>
  <si>
    <t>dAmq2XsBz-lHzk9X8obn</t>
  </si>
  <si>
    <t>Que famosos hablan español</t>
  </si>
  <si>
    <t>zNHQ6XsBzSRGv31KbLG0</t>
  </si>
  <si>
    <t>Pierce Brosnan hijos</t>
  </si>
  <si>
    <t>jM4ywoMB5_wUeiVVw886</t>
  </si>
  <si>
    <t>¡La bella vida del cineasta! A través de los años con Roberto Benigni</t>
  </si>
  <si>
    <t>BWYLnIQBYyVtR-ZCyFnP</t>
  </si>
  <si>
    <t>¿Boda secreta? Eva Mendes se refiere a Ryan Gosling como su 'esposo'</t>
  </si>
  <si>
    <t>MMvpl38BPvhTZOskfP2L</t>
  </si>
  <si>
    <t>¿El ogro de 'Shrek'? Películas basadas en libros</t>
  </si>
  <si>
    <t>YKYjUH8BBfVQcpmA9UmM</t>
  </si>
  <si>
    <t>¿Sabías que es vegetariana? Datos que solo verdaderos fans de Penélope Cruz conocen</t>
  </si>
  <si>
    <t>6pIF-IEBVVzKbov8Uhi3</t>
  </si>
  <si>
    <t>A sus más de 60 luce espectacular: esta es Jamie Lee Curtis hoy</t>
  </si>
  <si>
    <t>KiJ6v4EB40Sp_ad05aUv</t>
  </si>
  <si>
    <t>¡Mangas cortas y vestidos vaporosos! Los mejores looks de la realeza en verano</t>
  </si>
  <si>
    <t>_ne5XIYB60AECGE2zw_d</t>
  </si>
  <si>
    <t>Laura Flores cree que ella provocó crisis de salud de su hijo: "la culpa no me deja"</t>
  </si>
  <si>
    <t>4rzFM4MBADT53LW7w2ll</t>
  </si>
  <si>
    <t>¿Vuelve Tony DiNozzo? Hablan sobre el regreso de Michael Weatherly a 'NCIS'</t>
  </si>
  <si>
    <t>ms04jIQB8hYLLznOx4-K</t>
  </si>
  <si>
    <t>Así reaccionó Ricardo Arjona al enfrentarse con un revendedor afuera de su concierto</t>
  </si>
  <si>
    <t>89LyA4YB9ff026l_GGw-</t>
  </si>
  <si>
    <t>Marc Anthony y Nadia Ferreira son esposos: esta es su primera foto como marido y mujer</t>
  </si>
  <si>
    <t>_15Ol4YBuG9olh4KWj0r</t>
  </si>
  <si>
    <t>La dieta de la realeza: ¿qué comen realmente los reales?</t>
  </si>
  <si>
    <t>d2kyN4kB0_K63t9R-Bkq</t>
  </si>
  <si>
    <t>Lo que se sabe sobre la desaparición del padre de Juan Gabriel</t>
  </si>
  <si>
    <t>51GdZHsBWoQmJ5kLMNgn</t>
  </si>
  <si>
    <t>Dónde esta enterrada la princesa Diana</t>
  </si>
  <si>
    <t>GUSq_ocBLEJEMBtrwpbp</t>
  </si>
  <si>
    <t>Mhoni Vidente asegura que Santa Fe Klan y Karely Ruiz SE VAN A CASAR</t>
  </si>
  <si>
    <t>jyT4X4kBgtaCVVZ-kc9L</t>
  </si>
  <si>
    <t>"Pepe, Ángela y Leonardo Aguilar: así es la relación del cantante con sus hijos"</t>
  </si>
  <si>
    <t>FLvo3oIBe4DPHDtXRgpb</t>
  </si>
  <si>
    <t>¡Con el diseño de un perro! Sylvester Stallone cubre tatuaje en honor a su esposa</t>
  </si>
  <si>
    <t>1uEyFYgBk1nJL8fAaSmu</t>
  </si>
  <si>
    <t>Estrellas latinas que han obtenido gran éxito en series estadounidenses</t>
  </si>
  <si>
    <t>TWKqfIQBJ-yWBTPuIqiV</t>
  </si>
  <si>
    <t>Sobrino de Ricky Martin tiene prohibido acercarse a él por seguridad del cantante: "motivado por el dinero"</t>
  </si>
  <si>
    <t>twmAPogBFyp8FVqMytnx</t>
  </si>
  <si>
    <t>Laura Bozzo y Cristian Zuárez: así fue su turbulenta relación</t>
  </si>
  <si>
    <t>IxvBY4YBtc3cAiMNgZOe</t>
  </si>
  <si>
    <t>Los lugares favoritos para vacaciones de la familia real</t>
  </si>
  <si>
    <t>iEQo94cBLEJEMBtrZpPK</t>
  </si>
  <si>
    <t>La historia de amor de Daniel Dayz y Karla Díaz de JNS</t>
  </si>
  <si>
    <t>ddLjy4UB9ff026l_XF_H</t>
  </si>
  <si>
    <t>¿No fue su físico? Ryan Gosling apareció en 'Diario de una pasión' por esta razón</t>
  </si>
  <si>
    <t>w2wpsIQBqrPKoC8wnFT0</t>
  </si>
  <si>
    <t>¿Princesa o duquesa? Los nuevos títulos de Kate Middleton explicados</t>
  </si>
  <si>
    <t>PkP7HIIB4h448VbzcUWD</t>
  </si>
  <si>
    <t>La mujer con el rostro más dulce de Hollywood: Anna Kendrick a través de los años</t>
  </si>
  <si>
    <t>TQmLz4QBCVmnydp_QOzr</t>
  </si>
  <si>
    <t>Mon Laferte recibe carta de naturalización mexicana; entona himno nacional</t>
  </si>
  <si>
    <t>IedyV4MBxVMCiV34LIWY</t>
  </si>
  <si>
    <t>Todas estuvieron presentes: casas reales europeas asisten al funeral de Isabel II</t>
  </si>
  <si>
    <t>c5owtYsBzhp23pfCTAnd</t>
  </si>
  <si>
    <t>Piqué rompe el silencio sobre separación de Shakira: "la gente no sabe ni un 10%"</t>
  </si>
  <si>
    <t>W9c8b4sBGtwPH4cPfGwy</t>
  </si>
  <si>
    <t>James Middleton y Alizee Thevenet se convierten en padres</t>
  </si>
  <si>
    <t>OVJTroAB0gWr3DbiIu2R</t>
  </si>
  <si>
    <t>¿Sabes de qué famosa es pariente? Datos curiosos sobre Sean Murray de 'NCIS'</t>
  </si>
  <si>
    <t>Hu3yYYoB3TN0vwRMKAGY</t>
  </si>
  <si>
    <t>¿Juan Gabriel no murió? Salen a la luz audios del cantante donde asegura estar vivo</t>
  </si>
  <si>
    <t>wkTAAIkBLEJEMBtrC8Kq</t>
  </si>
  <si>
    <t>El mensaje de Sarah Ferguson tras diagnóstico de CÁNCER</t>
  </si>
  <si>
    <t>g1Y43oEB3F2ar_NTeVbn</t>
  </si>
  <si>
    <t>¿No fue amor verdadero? Aseguran que relación entre Amber Heard y Elon Musk fue una mentira</t>
  </si>
  <si>
    <t>NkZKyYcB7aeM-aiTv4WG</t>
  </si>
  <si>
    <t>Hija del rey Guillermo Alejandro faltó a sus festejos anuales: esta es la razón</t>
  </si>
  <si>
    <t>i_D7AoMBg6lxp8WyOXpJ</t>
  </si>
  <si>
    <t>¡De 1919 a 2019! Las mujeres más bellas de Hollywood en los últimos CIEN años</t>
  </si>
  <si>
    <t>OOF0togBk1nJL8fALUXL</t>
  </si>
  <si>
    <t>"Alexis Ayala se casa con su novia, Cinthia Aparicio, de 28 años menos que él."</t>
  </si>
  <si>
    <t>6kd2BYoBUR5RaU9_qp8E</t>
  </si>
  <si>
    <t>Captan a Roberto Palazuelos a bordo de lujoso auto... ¡con la EX de Luis Miguel!</t>
  </si>
  <si>
    <t>qJaxqYcBWhe-C0b1_MYV</t>
  </si>
  <si>
    <t>Omar Chaparro: la impresionante transformación del conductor y comediante</t>
  </si>
  <si>
    <t>4XceuYoBfOZe6jUlVCNF</t>
  </si>
  <si>
    <t>La reina Camila usa elegante vestido rosa en París: ¿tributo a Isabel II</t>
  </si>
  <si>
    <t>Q3cP3YoBfOZe6jUlMyqy</t>
  </si>
  <si>
    <t>La princesa Charlene revela por qué borró su cuenta de Instagram</t>
  </si>
  <si>
    <t>i8053YQB8hYLLznOLqNH</t>
  </si>
  <si>
    <t>"¿Son pareja Mariska Hargitay y Christopher Meloni, de 'La Ley y Orden'?"</t>
  </si>
  <si>
    <t>PgqCRYUBCVmnydp_OwnW</t>
  </si>
  <si>
    <t>¡50 millones de copias! Las canciones más populares de navidad</t>
  </si>
  <si>
    <t>hUUxBYoBz3tk2GGu-AXv</t>
  </si>
  <si>
    <t>¿Cómo es la relación de Sebastián Rulli y Cecilia Galliano? Ella misma lo aclara</t>
  </si>
  <si>
    <t>A4EePIUBqbew7PH_6G8A</t>
  </si>
  <si>
    <t>La nueva novia de Leonardo DiCaprio aún no había nacido cuando se estrenó 'Titanic'</t>
  </si>
  <si>
    <t>saa17n8BBfVQcpmALmHN</t>
  </si>
  <si>
    <t>Dicen admirarse mutuamente: esta es la hermosa relación de Marcos Llorente y Patricia Noarbe</t>
  </si>
  <si>
    <t>9TCVHoMBW5qQFDGFnYht</t>
  </si>
  <si>
    <t>¿Qué protocolo se sigue? Esto es lo que ocurrirá tras el fallecimiento de la reina Isabel II</t>
  </si>
  <si>
    <t>LSLmNoIB40Sp_ad0XbPY</t>
  </si>
  <si>
    <t>Diferentes historias de amor: las parejas actuales de los integrantes de ABBA</t>
  </si>
  <si>
    <t>zCn8qIMBWPFajHixaI4a</t>
  </si>
  <si>
    <t>¡Hasta se subió al ferry! La princesa Ana realiza visita sorpresa a Nueva York</t>
  </si>
  <si>
    <t>Z20UKYoBE1pwnkjFpDAx</t>
  </si>
  <si>
    <t>¿Qué pasa entre Fabiola Campomanes e hijo de Biby Gaytán y Eduardo Capetillo?</t>
  </si>
  <si>
    <t>OSipbYgBMzF3Mz5qDhL6</t>
  </si>
  <si>
    <t>¡Un posible divorcio real! ¿Harry consiguió abogados de divorcio?</t>
  </si>
  <si>
    <t>fW3UQooBE1pwnkjFVzQr</t>
  </si>
  <si>
    <t>Daniel de Suecia habla sobre rumores de separación de la princesa Victoria</t>
  </si>
  <si>
    <t>ASS2g4IBWOqFZjKRlAUE</t>
  </si>
  <si>
    <t>John Travolta le da el último adiós a Olivia Newton-John en Instagram: "Nos volveremos a encontrar"</t>
  </si>
  <si>
    <t>1xK4togBNP_3p0XLkSqC</t>
  </si>
  <si>
    <t>Roberto Palazuelos revela detalles sorprendentes sobre el testamento de Andrés García: "se murió sin dinero"</t>
  </si>
  <si>
    <t>ns1K9IQB8hYLLznOWKkP</t>
  </si>
  <si>
    <t>Gustavo Adolfo Infante denuncia a Alfredo Adame: "podría ir a la cárcel"</t>
  </si>
  <si>
    <t>KWKK4IUBJ-yWBTPulvzi</t>
  </si>
  <si>
    <t>Última hora: muere el comediante Polo Polo a los 78 años</t>
  </si>
  <si>
    <t>8QmboIQBCVmnydp_HOH5</t>
  </si>
  <si>
    <t>¿Coincidencia? Harry Styles y Kendall Jenner están solteros... ¡y se les ha visto juntos!</t>
  </si>
  <si>
    <t>Jxv7f4oB2Pg045422GKC</t>
  </si>
  <si>
    <t>Esta fue la enfermedad que aquejó a Juan Gabriel en sus últimos años</t>
  </si>
  <si>
    <t>0gidMoYB62bCizfVouJ8</t>
  </si>
  <si>
    <t>Muere a los 78 años el Primer Actor Fernando Becerril</t>
  </si>
  <si>
    <t>gm3o7nsBNaoH6WCHpQJD</t>
  </si>
  <si>
    <t>Transformación Britney Spears</t>
  </si>
  <si>
    <t>SrjUeYUBtoFTzb_os5fz</t>
  </si>
  <si>
    <t>Georgina Rodríguez comparte adorable imagen de sus hijos en redes</t>
  </si>
  <si>
    <t>kJoqsYsBzhp23pfCYAjj</t>
  </si>
  <si>
    <t>Así le explicó René Strickler a su hijo de seis años que su hermano es gay</t>
  </si>
  <si>
    <t>NMMiwYIBQLVvPeP9On2F</t>
  </si>
  <si>
    <t>"Se encerró por un mes, sin dormir: películas que causaron problemas psicológicos en sus protagonistas"</t>
  </si>
  <si>
    <t>YR0-jnsBRZ01tmDjBpK4</t>
  </si>
  <si>
    <t>Christina Applegate esclerosis múltiple</t>
  </si>
  <si>
    <t>4Ifa2X4BBEqfQPVCv7gH</t>
  </si>
  <si>
    <t>No les gusta verse a sí mismos: famosos que no ven sus propias películas</t>
  </si>
  <si>
    <t>PRKT44cBNP_3p0XL4wWz</t>
  </si>
  <si>
    <t>Marco Antonio Regil revela que se identifica como sapiosexual: "me parece la cosa más sexy"</t>
  </si>
  <si>
    <t>bnPZ4IYB1PK-FjyurJ8o</t>
  </si>
  <si>
    <t>¡Se ve demasiado! Las reales y problemas con el viento y sus vestidos</t>
  </si>
  <si>
    <t>atRgl38BmvVhwiulfeF-</t>
  </si>
  <si>
    <t>¡Hubo pleitos para elegir el nombre de la banda! 10 datos sobre ABBA</t>
  </si>
  <si>
    <t>eB9E138B-MT0YjaGHZzK</t>
  </si>
  <si>
    <t>Personajes basados en hechos reales: 10 datos sobre la serie 'MacGyver'</t>
  </si>
  <si>
    <t>NdJ9HIUB9ff026l_Fjna</t>
  </si>
  <si>
    <t>Este fue el motivo que llevó a Alejandra Guzmán a operarse de emergencia</t>
  </si>
  <si>
    <t>JJhxGoQBe9uYlH1TxF00</t>
  </si>
  <si>
    <t>No todas pueden usar tiaras: reglas de vestimenta de las mujeres de la realeza</t>
  </si>
  <si>
    <t>6CiPFIQBqVpANemReKeG</t>
  </si>
  <si>
    <t>Lo más normal posible: así están criando William y Kate a sus tres hijos</t>
  </si>
  <si>
    <t>AAkJyIQBCVmnydp_Hupx</t>
  </si>
  <si>
    <t>Jennifer Lopez dice que su separación de Ben hace 20 años fue muy dolorosa</t>
  </si>
  <si>
    <t>DAooZYUBCVmnydp_3A7V</t>
  </si>
  <si>
    <t>El Burro Van Rankin asegura estar distanciado de Luis Miguel: "no sabe tener amigos"</t>
  </si>
  <si>
    <t>BH-HCH8Bt4bVFi__Bcf8</t>
  </si>
  <si>
    <t>"Saltó a la fama, ¡a los cuatro años! Así lucía Shirley Temple de niña"</t>
  </si>
  <si>
    <t>qj6GfH0B9PCbAH7PBDsH</t>
  </si>
  <si>
    <t>Películas navidad famosos</t>
  </si>
  <si>
    <t>V-rDxXsBH0bMtj-zVQ8e</t>
  </si>
  <si>
    <t>Películas favoritas de la familia real</t>
  </si>
  <si>
    <t>18td9Y8BrikKbWvYKl73</t>
  </si>
  <si>
    <t>Royal Faux Pas: Brigitte Macron's Strange Moment With Camilla</t>
  </si>
  <si>
    <t>hFbbU4QBRNCJpintxsWu</t>
  </si>
  <si>
    <t>Aaron Carter y Melanie Martin: así fue la turbulenta relación del difunto rapero con su prometida</t>
  </si>
  <si>
    <t>VwrBhYcB-aWV9m8OHDoP</t>
  </si>
  <si>
    <t>Victoria Ruffo y Eugenio Derbez: así fue su polémica relación y separación</t>
  </si>
  <si>
    <t>9_SBX4IBd3DzPAxaq_wR</t>
  </si>
  <si>
    <t>TODAS nos rompieron el corazón: las muertes de personajes más impactantes en 'Grey's Anatomy'</t>
  </si>
  <si>
    <t>XeFw7YgBk1nJL8fA2U5T</t>
  </si>
  <si>
    <t>"¿Qué ha sido del ex de Shakira, Antonio de la Rúa?"</t>
  </si>
  <si>
    <t>WIHfl4UBqbew7PH_D4NG</t>
  </si>
  <si>
    <t>"Dentro de la relación de la reina Isabel con su padre, el rey George VI"</t>
  </si>
  <si>
    <t>DmhBB4gB0_K63t9RDeW9</t>
  </si>
  <si>
    <t>La relación de William con su hijo George es muy distinta a la que tuvo con Carlos</t>
  </si>
  <si>
    <t>V1GPIXsBWoQmJ5kLV9HY</t>
  </si>
  <si>
    <t>Títulos de películas en español distintos a originales</t>
  </si>
  <si>
    <t>dHBRan8BQfKAXKbtQvk9</t>
  </si>
  <si>
    <t>¿Sabías que es epiléptico? Datos curiosos sobre Rick Harrison de 'El precio de la historia'</t>
  </si>
  <si>
    <t>F7jDcoQBtoFTzb_ojlon</t>
  </si>
  <si>
    <t>¡Muy diferente de su personaje! 'The Crown': Imelda Staunton en la vida real</t>
  </si>
  <si>
    <t>swMQ0HsBlMMpgw9jd4jy</t>
  </si>
  <si>
    <t>'Harry Potter y el prisionero de Azkaban' película</t>
  </si>
  <si>
    <t>Wx08-X4BxprUXUrzgZmI</t>
  </si>
  <si>
    <t>Con nariz perfilada y pómulos marcados: el impresionante cambio de Meg Ryan</t>
  </si>
  <si>
    <t>5zV4O4sBYyMMWH05UVjx</t>
  </si>
  <si>
    <t>Michelle Salas gastó 16 millones de pesos en su boda y no sonrió en sus fotos</t>
  </si>
  <si>
    <t>Z0dFmooBUR5RaU9_wrke</t>
  </si>
  <si>
    <t>"En un inusual atrevimiento, la princesa Kate cambia de peinado"</t>
  </si>
  <si>
    <t>59IiE4UB9ff026l_rDZq</t>
  </si>
  <si>
    <t>¿Por qué rechazaron a Luis Miguel en 'Chiquilladas' tras darle una oportunidad?</t>
  </si>
  <si>
    <t>K2Js14oBYmcROO32ilZJ</t>
  </si>
  <si>
    <t>¿Está desaparecido Alfredo Adame? Su hijo Sebastián rompe el silencio</t>
  </si>
  <si>
    <t>K9SN5n8BmvVhwiuloe1R</t>
  </si>
  <si>
    <t>Lo que Reino Unido nos ha regalado: los 10 mejores actores británicos de todos los tiempos</t>
  </si>
  <si>
    <t>TLjqYoQBtoFTzb_o3FbN</t>
  </si>
  <si>
    <t>Jennifer Lopez revela cómo cría a los hijos de Ben y su ex</t>
  </si>
  <si>
    <t>SqLFu4IBrz0yj9r3RXWT</t>
  </si>
  <si>
    <t>"¡El mejor amigo de Doug! Este es Victor Williams, Deacon en 'King of Queens', ahora"</t>
  </si>
  <si>
    <t>OCSTGYoBgtaCVVZ-7u9y</t>
  </si>
  <si>
    <t>¿Crisis matrimonial? Captan a Meghan Markle sin anillo de compromiso</t>
  </si>
  <si>
    <t>6h0EN3sBRZ01tmDjZoi2</t>
  </si>
  <si>
    <t>Matrimonio de Carlos y Diana</t>
  </si>
  <si>
    <t>aVJ4e4AB0gWr3DbiZedJ</t>
  </si>
  <si>
    <t>Se enamoró en el set y dejó a su mujer: secretos sobre el actor Michael Landon</t>
  </si>
  <si>
    <t>sLvSnYkBSP9BQPW2s8fQ</t>
  </si>
  <si>
    <t>Stephanie Salas y Humberto Zurita aclaran si se separaron</t>
  </si>
  <si>
    <t>os2pyYQB8hYLLznOpZ6T</t>
  </si>
  <si>
    <t>¿Dónde descansará? Revelan primeros detalles sobre funeral de Aaron Carter</t>
  </si>
  <si>
    <t>gUJZz4IBwNOdONdIoEDs</t>
  </si>
  <si>
    <t>Entiende perfectamente por lo que pasan: William consuela a dos niños tras fallecimiento de su madre</t>
  </si>
  <si>
    <t>YqqrtXsB4Nv34HOXmIhT</t>
  </si>
  <si>
    <t>Películas menos populares</t>
  </si>
  <si>
    <t>0F7dLoEBmv4-io-WI3Rh</t>
  </si>
  <si>
    <t>La barba le creció... ¿en un par de horas? Errores en las películas de 'Piratas del Caribe'</t>
  </si>
  <si>
    <t>tmKIPoUBJ-yWBTPu7dga</t>
  </si>
  <si>
    <t>Cómo cocinar la cena de Navidad según el famoso chef Gordon Ramsay</t>
  </si>
  <si>
    <t>9um88X0BcCjZ_3eyT1Pm</t>
  </si>
  <si>
    <t>‘Mi pobre angelito’: actores hoy</t>
  </si>
  <si>
    <t>x3_VJn8BnbvbPM_Yinvu</t>
  </si>
  <si>
    <t>¡Ni los reconocemos sin su vestuario! Estos son los maestros de Hogwarts en la vida real</t>
  </si>
  <si>
    <t>W6IgooIBrz0yj9r3-m_1</t>
  </si>
  <si>
    <t>"Podrías divertirlo": el amargo comentario con el que se invitó a Diana a conocer a Carlos</t>
  </si>
  <si>
    <t>xGi_D4YBs-PfbbUpLq_9</t>
  </si>
  <si>
    <t>Roberto Jr.: el hijo de Roberto Palazuelos ya es un adolescente</t>
  </si>
  <si>
    <t>JpaJgocBWhe-C0b1Db5P</t>
  </si>
  <si>
    <t>Reaparece Drake Bell: esto es lo que se sabe hasta ahora</t>
  </si>
  <si>
    <t>UZszYnsBjGfw14FLL4nF</t>
  </si>
  <si>
    <t>Las crónicas de Narnia Will Poulter</t>
  </si>
  <si>
    <t>UX9ymn4Bt4bVFi__TLZR</t>
  </si>
  <si>
    <t>El elenco de 'Sex and the City' antes y ahora</t>
  </si>
  <si>
    <t>3O2lVIQBHNg-t6pFW0VI</t>
  </si>
  <si>
    <t>Lucerito le declara su amor a ESTE famoso cantante frente a su padre</t>
  </si>
  <si>
    <t>E8gKCZEBXRfcGDK_f2hU</t>
  </si>
  <si>
    <t>Streit bei Charles und William: DAS ist der Grund</t>
  </si>
  <si>
    <t>lxhBfosB3rg0LsTRrpc_</t>
  </si>
  <si>
    <t>El importante cambio al que el príncipe George se tendrá que adaptar en dos años</t>
  </si>
  <si>
    <t>PmI8W4UBJ-yWBTPudt0C</t>
  </si>
  <si>
    <t>Alfredo Adame admite haber ido al psiquiatra para tratarse y no le funcionó</t>
  </si>
  <si>
    <t>JNnFM4MBIYmv3H_8w_sW</t>
  </si>
  <si>
    <t>El nuevo monarca: estas son las primeras imágenes de Carlos como rey</t>
  </si>
  <si>
    <t>TGKqfIQBJ-yWBTPuIqgk</t>
  </si>
  <si>
    <t>'Crepúsculo': Taylor Lautner y Taylor Dome se casan y estos son todos los detalles</t>
  </si>
  <si>
    <t>UruSfYoBSP9BQPW2uO2G</t>
  </si>
  <si>
    <t>"Arthur, Grace y Rose: conoce a los tres hijos de Pippa Middleton"</t>
  </si>
  <si>
    <t>Aseguran que Luis Miguel NO llevará a Michelle Salas al altar: ¿será Humberto Zurita?</t>
  </si>
  <si>
    <t>hUcdIIsBUR5RaU9_WtJr</t>
  </si>
  <si>
    <t>David Bisbal habla sobre Alzheimer de su padre: "no conoce ni a sus nietos"</t>
  </si>
  <si>
    <t>PsqjYYMBai583JvSZTam</t>
  </si>
  <si>
    <t>¿Regresa Keanu Reeves? Esto es todo lo que se sabe sobre 'Constantine 2'</t>
  </si>
  <si>
    <t>q6Zq034BBfVQcpmA-zYh</t>
  </si>
  <si>
    <t>Llevan una vida tranquila: ellos son los padres de Kate Middleton</t>
  </si>
  <si>
    <t>D9IGN4UB9ff026l_TD8f</t>
  </si>
  <si>
    <t>Paty Cantú revela "nefasto" romance con Josh Radnor de ‘How I Met Your Mother’</t>
  </si>
  <si>
    <t>FOpHt3sBH0bMtj-zmA6I</t>
  </si>
  <si>
    <t>Famosas con parejas jóvenes</t>
  </si>
  <si>
    <t>MuFhEYkBk1nJL8fALlVh</t>
  </si>
  <si>
    <t>La historia de amor de Carlos Vives y Claudia Elena Vásquez</t>
  </si>
  <si>
    <t>XMIetIABWBVf3tdUYeuY</t>
  </si>
  <si>
    <t>¡Los hijos de un personaje son sus hijos reales! Secretos sobre la serie 'Mentes criminales'</t>
  </si>
  <si>
    <t>GUZBB4gB7aeM-aiTDpIZ</t>
  </si>
  <si>
    <t>"Aracely Arámbula habla sobre la relación de Luis Miguel y sus hijos: "la verdad, no extrañamos nada""</t>
  </si>
  <si>
    <t>OrkOLIIBqIL0MPX8xXXZ</t>
  </si>
  <si>
    <t>¡Leyeron sus propios obituarios! Famosos que fueron declarados muertos por accidente</t>
  </si>
  <si>
    <t>S7lddoEBqIL0MPX8F17G</t>
  </si>
  <si>
    <t>¡No solo de esa década! Estas son las once mujeres más hermosas de los 90's</t>
  </si>
  <si>
    <t>0yQ53IIBWOqFZjKRhxcj</t>
  </si>
  <si>
    <t>"Soy demasiado fuerte para muchos hombres": Fran Drescher habla sobre su soltería</t>
  </si>
  <si>
    <t>SChE8ogBMzF3Mz5qRihS</t>
  </si>
  <si>
    <t>"Lupillo, Christian y más: un repaso al historial amoroso de Belinda"</t>
  </si>
  <si>
    <t>bAhSE4MBtPnVQP0YpYhu</t>
  </si>
  <si>
    <t>"Empecé a roncar y era incómodo": Michael Weatherly habla sobre su trastorno del sueño</t>
  </si>
  <si>
    <t>8Z6jYYMBWNpYkrxsZYrV</t>
  </si>
  <si>
    <t>"Lo superaremos juntos": Adam Levine habla de supuesta infidelidad a Behati Prinsloo</t>
  </si>
  <si>
    <t>EqMSaZABBBk-w-GHxJpS</t>
  </si>
  <si>
    <t>Mike Tyson: His Impressive Transformation Over The Years</t>
  </si>
  <si>
    <t>qIHbJYUBqbew7PH_5mmM</t>
  </si>
  <si>
    <t>¡Hasta se iba a casar con uno! Las exparejas famosas de Julia Roberts</t>
  </si>
  <si>
    <t>1suv034BPvhTZOskgN5X</t>
  </si>
  <si>
    <t>¡También es actriz! La historia de amor de Jorge Garcia y Rebecca Birdsall</t>
  </si>
  <si>
    <t>JB6J8ogBtlkXNograoDV</t>
  </si>
  <si>
    <t>Diana Bracho: así luce ahora la primera actriz mexicana</t>
  </si>
  <si>
    <t>HOl9w30BcCjZ_3ey406m</t>
  </si>
  <si>
    <t>Emily in Paris Lily Collins</t>
  </si>
  <si>
    <t>fWhRbIgB0_K63t9RqvYf</t>
  </si>
  <si>
    <t>Carlos III: exmayordomo revela que tenía que colocar pasta dental en su cepillo</t>
  </si>
  <si>
    <t>AhBNu4YB71lB-ODun_-V</t>
  </si>
  <si>
    <t>Óscares 2023: famosos nominados al premio por primera vez en su carrera</t>
  </si>
  <si>
    <t>VH_5hH8BnbvbPM_YmIoZ</t>
  </si>
  <si>
    <t>¡A sus 30 interpretó a un joven de 16! Famosos mucho más viejos que sus personajes</t>
  </si>
  <si>
    <t>PCVKqYoBgtaCVVZ--gc9</t>
  </si>
  <si>
    <t>La Chule se vuelve a lanzar contra Luis Mi: "no me interesa verle la cara"</t>
  </si>
  <si>
    <t>h9UzO4sBV1bCSLMlrPyz</t>
  </si>
  <si>
    <t>La estrategia de Piqué para evitar canciones de Shakira en sus noches de fiesta</t>
  </si>
  <si>
    <t>iNSi3H8BmvVhwiulUet_</t>
  </si>
  <si>
    <t>¡No lo podemos evitar! Estas películas siempre nos hacen llorar</t>
  </si>
  <si>
    <t>e2IKZ4oBYmcROO32u0Ih</t>
  </si>
  <si>
    <t>Expareja de Niurka conectado a respirador artificial tras complicaciones por cirugía estética</t>
  </si>
  <si>
    <t>brupMYoBSP9BQPW2z-Bl</t>
  </si>
  <si>
    <t>¿Es la princesa Ana la royal que más ha cambiado de lugar en la línea de sucesión?</t>
  </si>
  <si>
    <t>Qd8FbIABVZI8vou2SuBL</t>
  </si>
  <si>
    <t>¿Sabes cómo se aclara el cabello? Datos poco conocidos sobre Paulina Rubio</t>
  </si>
  <si>
    <t>KuGN6ocBk1nJL8fAFSAL</t>
  </si>
  <si>
    <t>¿Ben Affleck o Brad Pitt? Gwyneth Paltrow revela cuál de sus exnovios es mejor en la cama</t>
  </si>
  <si>
    <t>B7HiroMB5nSTI6lt3myZ</t>
  </si>
  <si>
    <t>¡El azul les sienta bien! William y Kate visitan Irlanda del Norte con atuendos combinados</t>
  </si>
  <si>
    <t>r6c9Sn8BPHyRyKcdS1Je</t>
  </si>
  <si>
    <t>"Orgullosa madre de dos: esta es la adorable familia de la actriz ucraniana, Ana Layevska"</t>
  </si>
  <si>
    <t>go0zRosBWGQGFekeBrhq</t>
  </si>
  <si>
    <t>La razón por la que George y Charlotte asisten 6 días a la escuela</t>
  </si>
  <si>
    <t>G6Yn9pABaheuBbPSkZxJ</t>
  </si>
  <si>
    <t>Did You Know That Queen Elizabeth Had A Crush On David Beckham?</t>
  </si>
  <si>
    <t>WtI384QB9ff026l_sS_V</t>
  </si>
  <si>
    <t>"Es como si lo hubiera bloqueado": Harry admite no tener tantos recuerdos sobre su madre</t>
  </si>
  <si>
    <t>maYit38BBfVQcpmAPlnL</t>
  </si>
  <si>
    <t>Wallis Simpson: así fue como murió la amada esposa del rey Eduardo VIII</t>
  </si>
  <si>
    <t>x8vHP38BPvhTZOskbu4S</t>
  </si>
  <si>
    <t>¡Una princesa de cuento de hadas! Los mejores vestidos de noche de Lady Diana</t>
  </si>
  <si>
    <t>Wm3T_4kBE1pwnkjF_ikI</t>
  </si>
  <si>
    <t>Camila Cabello sorprende a sus fans con reciente y MUY sensual post</t>
  </si>
  <si>
    <t>l_aFKHwBpGFazf7c_Vpg</t>
  </si>
  <si>
    <t>Personajes 'La familia Ingalls' reales</t>
  </si>
  <si>
    <t>FGbkZIUBYyVtR-ZCDIcC</t>
  </si>
  <si>
    <t>Leticia Calderón se niega a ir a terapia tras la muerte de su padre y el temor de quedarse sola</t>
  </si>
  <si>
    <t>p7kwO4IBqIL0MPX8jnbv</t>
  </si>
  <si>
    <t>¡La batalla legal no se acaba! Revelan detalles recientes sobre el caso Johnny Depp-Amber Heard</t>
  </si>
  <si>
    <t>F-2nPoQBHNg-t6pFNkF1</t>
  </si>
  <si>
    <t>¡15 países en total! ¿Qué países son reinados por el rey Carlos III?</t>
  </si>
  <si>
    <t>lhLjLokBNP_3p0XLDD8q</t>
  </si>
  <si>
    <t>Eva Mendes por fin revela por qué ella y Ryan Gosling no se toman fotos juntos</t>
  </si>
  <si>
    <t>Fv3i6nsBmQ1AWSwFvwLJ</t>
  </si>
  <si>
    <t>El hombre más rico de la historia</t>
  </si>
  <si>
    <t>-53MWIIBozsfSPIE-uY8</t>
  </si>
  <si>
    <t>¡Estrena cabellera ROSA! Mira el nuevo look de Zayn Malik aquí</t>
  </si>
  <si>
    <t>syhBB4gBMzF3Mz5qDQCc</t>
  </si>
  <si>
    <t>¡Fría y distante! Así fue la reina Isabel II como madre</t>
  </si>
  <si>
    <t>Rbjo1IQBtoFTzb_oinNI</t>
  </si>
  <si>
    <t>Kate del Castillo revela que le pidieron operarse la nariz</t>
  </si>
  <si>
    <t>ce1LI4QBHNg-t6pFLzoC</t>
  </si>
  <si>
    <t>Además de Louis Tomlinson: estos hombres famosos son o han sido padres solteros</t>
  </si>
  <si>
    <t>SKZMen8BBfVQcpmA7VBs</t>
  </si>
  <si>
    <t>El hombre que renunció a la corona por su amada mujer: esta es la historia de Wallis Simpson</t>
  </si>
  <si>
    <t>lH-2vH8BnbvbPM_YeZMW</t>
  </si>
  <si>
    <t>¿Fue algo planeado en realidad? Mitos que aún rodean la muerte de la princesa Diana</t>
  </si>
  <si>
    <t>QGLLb4kBYmcROO32Dxgp</t>
  </si>
  <si>
    <t>Lucero aclara si habrá reconciliación con Mijares tras ruptura con Michel</t>
  </si>
  <si>
    <t>JQpF64UBCVmnydp_CC2_</t>
  </si>
  <si>
    <t>En ceremonia en la India: Camilo y Evaluna Montaner quieren renovar votos matrimoniales</t>
  </si>
  <si>
    <t>M-TU0YYBwB129YD7ngHN</t>
  </si>
  <si>
    <t>Mexicanos que han sido nominados a los Óscares a través de los años</t>
  </si>
  <si>
    <t>PlkJ_osBXG7cR_aswnvk</t>
  </si>
  <si>
    <t>Hijo de Lety Calderón presume su voz: ¿es el nuevo Luis Miguel?</t>
  </si>
  <si>
    <t>KqNZroMB_WAn3aPTf9Wh</t>
  </si>
  <si>
    <t>¿Extrañamos a Brangelina? Las rupturas de famosos más devastadoras</t>
  </si>
  <si>
    <t>Ngr1zIUBCVmnydp_4iaN</t>
  </si>
  <si>
    <t>Laureano Brizuela se lanza contra Bad Bunny: "¿Qué se puede esperar de un reguetonero?"</t>
  </si>
  <si>
    <t>K5ukj4ABSTSUqD8_Gq_w</t>
  </si>
  <si>
    <t>Dicen que Sean Connery es el mejor: estos actores han interpretado a James Bond</t>
  </si>
  <si>
    <t>ewO2unsBWWAUqqdReQ68</t>
  </si>
  <si>
    <t>10 datos sobre Rambo</t>
  </si>
  <si>
    <t>hTJU74EBbU7ugPG8nCSJ</t>
  </si>
  <si>
    <t>¡Eran compañeros de clase! Tom Hiddleston asistió a la escuela con ESTE miembro de la realeza</t>
  </si>
  <si>
    <t>Z_AurYcBMOT0wI-IaROO</t>
  </si>
  <si>
    <t>Julián Figueroa e Imelda Garza: su emotiva historia de amor</t>
  </si>
  <si>
    <t>ZGblXoQBYyVtR-ZCl0ix</t>
  </si>
  <si>
    <t>Toñita se derrumba ante intento de su hija de quitarse la vida</t>
  </si>
  <si>
    <t>3cMY7oIBQLVvPeP9iIac</t>
  </si>
  <si>
    <t>"¡Tienen trillizos! Conoce a Helen, la esposa de Pharrell Williams"</t>
  </si>
  <si>
    <t>ir460IsBjXUeOV_KphJY</t>
  </si>
  <si>
    <t>Exesposa de Alexis Ayala manda mensaje a nueva esposa</t>
  </si>
  <si>
    <t>hKbBZX8BBfVQcpmAYEwr</t>
  </si>
  <si>
    <t>"En ese momento supe que mi cerebro estaba dañado": la terrible enfermedad de Emilia Clarke</t>
  </si>
  <si>
    <t>5KqorHsB4Nv34HOX74fO</t>
  </si>
  <si>
    <t>Papeles difíciles para actores</t>
  </si>
  <si>
    <t>qx7naYgBtlkXNogrw2m_</t>
  </si>
  <si>
    <t>Christian Nodal le dedica a Cazzu una canción... ¡que también le dedicó a Belinda!</t>
  </si>
  <si>
    <t>YESyPYgBLEJEMBtryKHL</t>
  </si>
  <si>
    <t>Eros y Nicolás: así lucen hoy los hijos de Paulina Rubio</t>
  </si>
  <si>
    <t>l0Wd5okBz3tk2GGuWgAP</t>
  </si>
  <si>
    <t>La princesa Kate recibe nuevo título militar con relevancia especial</t>
  </si>
  <si>
    <t>yBtF-4kB2Pg04542NUv1</t>
  </si>
  <si>
    <t>Alfredo Adame asegura tener ascendencia alemana: "no creas que soy cualquier naco"</t>
  </si>
  <si>
    <t>yn-iMn8Bt4bVFi__wcwD</t>
  </si>
  <si>
    <t>¡Al Pacino casi interpreta al personaje principal! Datos curiosos sobre 'Rambo'</t>
  </si>
  <si>
    <t>Os1BwIQB8hYLLznOk5xc</t>
  </si>
  <si>
    <t>Christian Chávez sufrió ataques de pánico y adicciones durante 'Rebelde'</t>
  </si>
  <si>
    <t>Wmkc-oIBoeCpU3VAFhqh</t>
  </si>
  <si>
    <t>"Aún me siento mal por ella": Kevin Federline rompe el silencio sobre la tutela de Britney Spears</t>
  </si>
  <si>
    <t>DM2pMYUB8hYLLznObrg3</t>
  </si>
  <si>
    <t>Vicente Fernández Jr. se compromete por cuarta ocasión en París</t>
  </si>
  <si>
    <t>VIHFDYUBqbew7PH_X2PM</t>
  </si>
  <si>
    <t>Estreno de segunda parte de documental de Harry y Meghan "opacaría" ESTE evento de Kate</t>
  </si>
  <si>
    <t>714KpYYBuG9olh4KPkFF</t>
  </si>
  <si>
    <t>Cazzu revela que creció escuchando a Belinda: "le tengo mucho respeto"</t>
  </si>
  <si>
    <t>CR2Rv34BxprUXUrzm5Eo</t>
  </si>
  <si>
    <t>Nadie quería ser Aragorn ni el Padrino: nueve papeles que ningún actor quería interpretar</t>
  </si>
  <si>
    <t>HMm92nsBxOH844X5KmGB</t>
  </si>
  <si>
    <t>La trayectoria de Paul Walker</t>
  </si>
  <si>
    <t>GGJUEoUBJ-yWBTPu2M6N</t>
  </si>
  <si>
    <t>¡Completamente distinta! Amigo de la reina Camila revela cómo es en privado</t>
  </si>
  <si>
    <t>IhnYO4ABot4xZNs88p07</t>
  </si>
  <si>
    <t>¿El agua a 100 grados exactamente? Estas son las reglas más extrañas del príncipe Carlos</t>
  </si>
  <si>
    <t>U7iAt4UBtoFTzb_o3ab5</t>
  </si>
  <si>
    <t>Lo que se sabe sobre el funeral de estado de Olivia Newton-John</t>
  </si>
  <si>
    <t>b0Yxz4cB7aeM-aiT64aw</t>
  </si>
  <si>
    <t>De odiaba a respetada - Camila nunca planeó en convertirse en reina</t>
  </si>
  <si>
    <t>axkD_YEBEEK-ernKCJ6T</t>
  </si>
  <si>
    <t>¿Notaste la voz de Jennifer Lopez? Datos interesantes sobre 'La era de hielo'</t>
  </si>
  <si>
    <t>gWrTZIYBILvTB5VHm2yF</t>
  </si>
  <si>
    <t>Conoce la lujosa mansión de nueve dormitorios donde vive la princesa Ana</t>
  </si>
  <si>
    <t>wQP1xHsBEMcB-SqHekXl</t>
  </si>
  <si>
    <t>Chicas Playboy hoy</t>
  </si>
  <si>
    <t>Mrndn4MBbnOXeD1mpwQ0</t>
  </si>
  <si>
    <t>El vestido de Bella Hadid: ¿cómo es que se hizo?</t>
  </si>
  <si>
    <t>9REx14YB71lB-ODu2gX6</t>
  </si>
  <si>
    <t>Rey Carlos: Una mirada retrospectiva a su vida y carrera</t>
  </si>
  <si>
    <t>kMnp1XsBxOH844X5EmB5</t>
  </si>
  <si>
    <t>Nombres completos de la familia real</t>
  </si>
  <si>
    <t>b5YKoIcBWhe-C0b1M8T0</t>
  </si>
  <si>
    <t>Luis Miguel por fin anuncia fechas de su gira: conoce cuándo se presenta en tu ciudad</t>
  </si>
  <si>
    <t>7gjPPIYB62bCizfVHOUm</t>
  </si>
  <si>
    <t>¡Sin una gota de maquillaje! Alejandra Guzmán cumplió 55 años y se muestra más natural que nunca</t>
  </si>
  <si>
    <t>Cx4l3YEBwqlV8F9nut6O</t>
  </si>
  <si>
    <t>La hermosa rubia del cine: esta es la transformación de la actriz Goldie Hawn</t>
  </si>
  <si>
    <t>2UflXokBUR5RaU9_64Le</t>
  </si>
  <si>
    <t>La historia de amor de Memo Ochoa y Karla Mora: conoce a sus hijos</t>
  </si>
  <si>
    <t>tc2QgoQB8hYLLznOxYwl</t>
  </si>
  <si>
    <t>Juan Vidal revela lo que siente tras acusaciones de Niurka: "Sí duele"</t>
  </si>
  <si>
    <t>IhLDVIgBNP_3p0XL_RuU</t>
  </si>
  <si>
    <t>Aracely Arámbula explota ante rumores de que Luis Miguel sí ve a sus hijos</t>
  </si>
  <si>
    <t>ybGFqYMB5nSTI6ltgGq0</t>
  </si>
  <si>
    <t>Tras escándalo en Óscares: la nueva película de Will Smith estrenará este año</t>
  </si>
  <si>
    <t>0OHjLokBk1nJL8fADFl4</t>
  </si>
  <si>
    <t>Ricky Martin y Jwan Yosef se divorcian tras seis años de matrimonio: Priorizan una dinámica de paz</t>
  </si>
  <si>
    <t>YWtIhYYBvFdumwq5B34M</t>
  </si>
  <si>
    <t>"Tras ocho años casados, Eduin Caz se separa de su esposa Daisy"</t>
  </si>
  <si>
    <t>YpwYV4YBgtlpD6qkHeDf</t>
  </si>
  <si>
    <t>Raquel Welch: muere a los 82 años la actriz del clásico Hollywood</t>
  </si>
  <si>
    <t>j2g5XIgB0_K63t9R4PQl</t>
  </si>
  <si>
    <t>Niurka y Bobby Larios: así fue su controvertida relación amorosa</t>
  </si>
  <si>
    <t>fN_lUYABVZI8vou2fNzC</t>
  </si>
  <si>
    <t>Sus padres le dijeron que iba a Disney: Camila Cabello recuerda cómo cruzó la frontera a los siete años</t>
  </si>
  <si>
    <t>Sf0F238BWluKRHi4ivBg</t>
  </si>
  <si>
    <t>¡SÍ existen! Locaciones en las que fue filmada 'Game of Thrones'</t>
  </si>
  <si>
    <t>99KRuYQB9ff026l_cSBp</t>
  </si>
  <si>
    <t>El intérprete de 'Angels' antes y hoy: la radical transformación de Robbie Williams</t>
  </si>
  <si>
    <t>9mJUrYUBJ-yWBTPuF-9p</t>
  </si>
  <si>
    <t>¿Tienen Alejandro Camacho y Rebecca Jones un hijo 'homeless'?</t>
  </si>
  <si>
    <t>qFwLOYcByDzYPl4FoBCh</t>
  </si>
  <si>
    <t>"Tras hospitalización de su madre, Shakira recibe malas noticias nuevamente"</t>
  </si>
  <si>
    <t>oER3N4kBLEJEMBtrgMxa</t>
  </si>
  <si>
    <t>¿Por qué hospitalizaron de emergencia a Ana Claudia Talancón?</t>
  </si>
  <si>
    <t>JpxdTIYBgtlpD6qkg92e</t>
  </si>
  <si>
    <t>¿Reaccionó Chris Brown a embarazo de Rihanna con este post en Instagram?</t>
  </si>
  <si>
    <t>mGJNXYQBJ-yWBTPui6DO</t>
  </si>
  <si>
    <t>¡Le lanzaron huevos! Detienen a hombre que atacó al rey Carlos III durante evento público</t>
  </si>
  <si>
    <t>z2yax4oBCfgifEyIYw1C</t>
  </si>
  <si>
    <t>Los Fabulosos Cadillacs: la historia de amor de Vicentico y Valeria Bertuccelli</t>
  </si>
  <si>
    <t>KaI60YIBrz0yj9r3bHoX</t>
  </si>
  <si>
    <t>"Preocúpate por lo que a ti te falta": Alejandro Fernández responde a críticas tras su nuevo look</t>
  </si>
  <si>
    <t>G4GVLIUBqbew7PH_DGsZ</t>
  </si>
  <si>
    <t>¡Escalofriante! Películas basadas en crímenes reales</t>
  </si>
  <si>
    <t>Y5KFjIEBVVzKbov8Ugvc</t>
  </si>
  <si>
    <t>El destino quiso que se conocieran: la historia de amor de los padres de Kate Middleton</t>
  </si>
  <si>
    <t>0ynvT4MBWPFajHixn39z</t>
  </si>
  <si>
    <t>Metido en batallas legales: un repaso a las demandas que ha recibido Ricky Martin este año</t>
  </si>
  <si>
    <t>GU-jYYMBpVpHY8_wZc6O</t>
  </si>
  <si>
    <t>No vistió negro: la razón detrás de la vestimenta azul del príncipe George en el funeral de la reina Isabel II</t>
  </si>
  <si>
    <t>kuHtbYgBk1nJL8fAGThY</t>
  </si>
  <si>
    <t>¿Por qué Marc Anthony no fue al baby shower de su hijo?</t>
  </si>
  <si>
    <t>PlFMxnsBWoQmJ5kLoeLd</t>
  </si>
  <si>
    <t>Actores que jamás trabajarán juntos</t>
  </si>
  <si>
    <t>FBmxG4IBEEK-ernK66K0</t>
  </si>
  <si>
    <t>¿Ya hay mesa de regalos? Circulan información sobre posible boda de Kylie Jenner y Travis Scott</t>
  </si>
  <si>
    <t>eqDFM4MBZMTZjRjnw99I</t>
  </si>
  <si>
    <t>Dos días antes de su fallecimiento: las últimas imágenes de la reina Isabel II</t>
  </si>
  <si>
    <t>RPjZMHsBw7Kpz4GwQgGZ</t>
  </si>
  <si>
    <t>Reina Isabel vestidos</t>
  </si>
  <si>
    <t>4Ubx3YcB7aeM-aiT-Yjf</t>
  </si>
  <si>
    <t>¿Quién será rey de Inglaterra después de Carlos? La línea de sucesión</t>
  </si>
  <si>
    <t>sss5on4BPvhTZOskt9ch</t>
  </si>
  <si>
    <t>Las 7 diferencias más absurdas entre el último libro de 'Harry Potter' y la película</t>
  </si>
  <si>
    <t>HNfch4sBGtwPH4cPBXFn</t>
  </si>
  <si>
    <t>Aseguran haber encontrado el amarre de amor que le realizó Belinda a Christian Nodal</t>
  </si>
  <si>
    <t>dllxIYwBXG7cR_asR4Fa</t>
  </si>
  <si>
    <t>La reina Máxima de los Países Bajos deslumbra en inusual look transparente</t>
  </si>
  <si>
    <t>A1M864MBqyRfT4Oddh0O</t>
  </si>
  <si>
    <t>¡Familias de dos nada más! Parejas de famosos que decidieron no tener hijos</t>
  </si>
  <si>
    <t>_URLPIkBz3tk2GGudODW</t>
  </si>
  <si>
    <t>"A través de los años con Manuel Landeta, actor de 'Amores que engañan'"</t>
  </si>
  <si>
    <t>DwhSOYYB62bCizfVMuWX</t>
  </si>
  <si>
    <t>"La reina de la salsa": la imagen de Celia Cruz aparecerá en moneda de 25 centavos de dólar</t>
  </si>
  <si>
    <t>Bi3snoYBjumDzzDVyX8n</t>
  </si>
  <si>
    <t>Foto de la princesa Kate de bebé: fans inmediatamente notaron ESTE detalle</t>
  </si>
  <si>
    <t>¡Quería ser como sus ídolos! La razón por la que David Caruso se interesó en actuar</t>
  </si>
  <si>
    <t>nVGKwoYBoVTz1Gf79uLO</t>
  </si>
  <si>
    <t>¡Rompió protocolo varias veces! Cómo la reina Isabel modernizó la monarquía</t>
  </si>
  <si>
    <t>rmm_FokB0_K63t9RBhN_</t>
  </si>
  <si>
    <t>¿Recuerdas al Dr. Cándido Pérez? Este es Jorge Ortiz de Pinedo ahora</t>
  </si>
  <si>
    <t>QBkbS4MBdoXnkP8fxUVS</t>
  </si>
  <si>
    <t>¡Espacio para 2 mil invitados! Los invitados de honor al funeral de la reina</t>
  </si>
  <si>
    <t>wAPiZHsBEMcB-SqHEzyV</t>
  </si>
  <si>
    <t>Humphrey Bogart muerte</t>
  </si>
  <si>
    <t>yWKL64oBYmcROO32GVko</t>
  </si>
  <si>
    <t>Todo lo que se sabe sobre la nueva pareja de Ingrid Coronado</t>
  </si>
  <si>
    <t>nphPLoQBe9uYlH1TTmHI</t>
  </si>
  <si>
    <t>"La monarquía simboliza mucho del mal" Celebridades a las que les disgusta la familia real</t>
  </si>
  <si>
    <t>o2I2YooBYmcROO32y0FK</t>
  </si>
  <si>
    <t>¿Impidió Enrique Peña Nieto la boda de Anahí y Manuel Velasco? Ella aclara las cosas</t>
  </si>
  <si>
    <t>fL5csIsBjXUeOV_KZgsn</t>
  </si>
  <si>
    <t>¿Por qué William no estuvo presente durante el primer Discurso del Rey?</t>
  </si>
  <si>
    <t>d5ZefIcBWhe-C0b1bbyx</t>
  </si>
  <si>
    <t>Meghan Markle y sus hijos no asistirán a la coronación: ESTA podría ser la razón</t>
  </si>
  <si>
    <t>dmyst4QBqrPKoC8wV1bv</t>
  </si>
  <si>
    <t>¡Irreconocible! Así se veía Michael Weatherly antes de 'NCIS'</t>
  </si>
  <si>
    <t>LR07BH8BxprUXUrz6Zsn</t>
  </si>
  <si>
    <t>¡No podían dejar de mirarse! Esta es la historia de amor de David y Victoria Beckham</t>
  </si>
  <si>
    <t>wn_a5H4Bt4bVFi__BcEa</t>
  </si>
  <si>
    <t>"¿Sueldos injustos? Celebridades que fueron amigos en pantalla, pero no en la vida real"</t>
  </si>
  <si>
    <t>o1L364AB0gWr3DbiUPi_</t>
  </si>
  <si>
    <t>Nunca dejó que su enfermedad lo controlara: el trágico deceso de Freddie Mercury</t>
  </si>
  <si>
    <t>GHEumH8BQfKAXKbtbwHW</t>
  </si>
  <si>
    <t>"Knock, knock... ¿Katie? Datos interesantes sobre 'The Big Bang Theory'"</t>
  </si>
  <si>
    <t>Ec02joUB8hYLLznO4cvl</t>
  </si>
  <si>
    <t>En lugar de Daniel Craig: ¿será este actor 'Emily in Paris' el nuevo James Bond?</t>
  </si>
  <si>
    <t>F8gKCZEBXRfcGDK_gWgF</t>
  </si>
  <si>
    <t>"Bachelor"-Kandidatin Hailey Merkt ist gestorben</t>
  </si>
  <si>
    <t>PpstkIABSTSUqD8_Oa8Z</t>
  </si>
  <si>
    <t>Las estrellas más sensuales de la historia del cine: los mayores símbolos sexuales de los 60's</t>
  </si>
  <si>
    <t>W9LevIUB9ff026l_Qlv6</t>
  </si>
  <si>
    <t>"A sus 98 años, Ignacio López Tarso más enamorado que nunca de su novia Gabriela"</t>
  </si>
  <si>
    <t>38v0rH4BPvhTZOskVdgh</t>
  </si>
  <si>
    <t>Famosos que han sido declarados muertos por error</t>
  </si>
  <si>
    <t>eZF6EnwBosbdaw_HEwtS</t>
  </si>
  <si>
    <t>Famosas perder peso</t>
  </si>
  <si>
    <t>AH-vA4ABt4bVFi__LO31</t>
  </si>
  <si>
    <t>¿MÁS de 30 años juntos? Estos son los matrimonios más duraderos de Hollywood</t>
  </si>
  <si>
    <t>iNZ-jYsBV1bCSLMlzg1o</t>
  </si>
  <si>
    <t>La reina Camila le da de comer a un elefante</t>
  </si>
  <si>
    <t>uP2c6X8BWluKRHi40vLn</t>
  </si>
  <si>
    <t>"El día que se hizo pasar por un futbolista famoso y otros datos sobre Omar Sy, actor de 'Lupin'"</t>
  </si>
  <si>
    <t>vHbdGIYB60AECGE21P1-</t>
  </si>
  <si>
    <t>¡Un accidente en avión! Reales que fallecieron a causa de un accidente</t>
  </si>
  <si>
    <t>4rtoE4oBSP9BQPW2ktp4</t>
  </si>
  <si>
    <t>¿Quién es la nueva novia de Alejandro Camacho? Conoce su historia</t>
  </si>
  <si>
    <t>Bk-4QYMBpVpHY8_whsme</t>
  </si>
  <si>
    <t>¿Será que la muerte de Isabel II los unió? Las emotivas palabras del rey Carlos III hacia Harry y Meghan</t>
  </si>
  <si>
    <t>VbuYl4kBSP9BQPW2_sYf</t>
  </si>
  <si>
    <t>¿Qué pasará con Kate si William muere antes que ella?</t>
  </si>
  <si>
    <t>PiQZAIoBgtaCVVZ-WOt6</t>
  </si>
  <si>
    <t>"Por problemas de salud, Gabriel Soto anuncia su retiro temporal de las telenovelas"</t>
  </si>
  <si>
    <t>1vdVQYQB-kXLkiw5bTb1</t>
  </si>
  <si>
    <t>Selena Gomez habla sobre las fotos virales con Hailey por primera vez</t>
  </si>
  <si>
    <t>lATUI4QBfrJAowp9lS2z</t>
  </si>
  <si>
    <t>¡Se equivocaron de persona! Jennifer Lopez y otras celebridades arrestadas por error</t>
  </si>
  <si>
    <t>HeI8pIYBsk547vUUSnW4</t>
  </si>
  <si>
    <t>Poncho de Nigris asegura que ya le llegó la herencia que le dejó Irma Serrano</t>
  </si>
  <si>
    <t>hkVrNYoBz3tk2GGu0A0J</t>
  </si>
  <si>
    <t>"George, Charlotte y Louis disfrutan del verano en Balmoral... ¡como su padre!"</t>
  </si>
  <si>
    <t>sxscookB2Pg04542qTzj</t>
  </si>
  <si>
    <t>"Datos sobre la serie de Vicente Fernández, protagonizada por Jaime Camil"</t>
  </si>
  <si>
    <t>GtfXKosBGtwPH4cPIF56</t>
  </si>
  <si>
    <t>¿Qué dijo Bad Bunny sobre Laura Bozzo en su nueva canción?</t>
  </si>
  <si>
    <t>D21obIoBE1pwnkjFETxS</t>
  </si>
  <si>
    <t>Fiscalía de la CDMX investiga al hijo de Yolanda Ciani por posible violencia doméstica</t>
  </si>
  <si>
    <t>9uwU5okB3TN0vwRMNOxm</t>
  </si>
  <si>
    <t>Adamari López habla sobre su relación con Carlitos: "les quiero contar lo que realmente pasa"</t>
  </si>
  <si>
    <t>ZUNU74EB4h448Vbznj8t</t>
  </si>
  <si>
    <t>¿Al estilo Louis? El príncipe George se roba las cámaras en Wimbledon</t>
  </si>
  <si>
    <t>qGwJyIQBqrPKoC8wHlm9</t>
  </si>
  <si>
    <t>¡43 años de novios! 'The Crown' las parejas del elenco en vida real</t>
  </si>
  <si>
    <t>NrgVUoMBbnOXeD1mbPdt</t>
  </si>
  <si>
    <t>El lugar de descanso de Su Majestad: aquí será enterrada la reina Isabel II</t>
  </si>
  <si>
    <t>EgTxQoQBfrJAowp9XjXa</t>
  </si>
  <si>
    <t>¡La reina posiblemente lo veía! Miembros de la familia real que ven 'The Crown'</t>
  </si>
  <si>
    <t>hWqfU4YBILvTB5VH9Gem</t>
  </si>
  <si>
    <t>Paul Walker regresa a 'Rápidos y Furiosos' gracias a CGI</t>
  </si>
  <si>
    <t>VkQCxogBLEJEMBtrq7lE</t>
  </si>
  <si>
    <t>Sofía Niño de Rivera habla sobre la situación de Ricardo O'Farrill: “crisis grave de soledad”</t>
  </si>
  <si>
    <t>SL5xm4sBjXUeOV_KYwdS</t>
  </si>
  <si>
    <t>Detalles sobre la boda de Alexis Ayala con su novia 28 años menor que el</t>
  </si>
  <si>
    <t>IY0IxosBWGQGFekekNJ_</t>
  </si>
  <si>
    <t>Así es el fuerte lazo entre el príncipe George y la princesa Charlotte</t>
  </si>
  <si>
    <t>ZTWxM4sBYyMMWH0561fv</t>
  </si>
  <si>
    <t>¿Qué ha sido de Alicia Villarreal? La actualidad de la cantante de Límite</t>
  </si>
  <si>
    <t>J2Jo_YQBJ-yWBTPu-MkS</t>
  </si>
  <si>
    <t>¡Dos árboles navideños! Carole Middleton tiene una sorpresa para sus nietos</t>
  </si>
  <si>
    <t>Wzy1EYgBLaKUBP5U02XY</t>
  </si>
  <si>
    <t>Captan a Shakira a bordo de un yate con ESTE piloto de la Fórmula Uno</t>
  </si>
  <si>
    <t>JlPgJIEB0gWr3DbizwCO</t>
  </si>
  <si>
    <t>Su Majestad y sus siete décadas en el trono: la reina Isabel II a través de los años</t>
  </si>
  <si>
    <t>ke_pCocBMOT0wI-Icu1R</t>
  </si>
  <si>
    <t>¡En honor a Hércules! Los lujosos palacios de la Familia Real de Mónaco</t>
  </si>
  <si>
    <t>NIFL3oQBqbew7PH_3lhV</t>
  </si>
  <si>
    <t>El actor que pudo haber interpretado a Stabler en 'La ley y el orden: UVE'</t>
  </si>
  <si>
    <t>YKJuk4IBrz0yj9r3P21Z</t>
  </si>
  <si>
    <t>¿Emily Blunt como Black Widow? Actores que rechazaron papeles de Marvel</t>
  </si>
  <si>
    <t>eJvdo4ABSTSUqD8_QLFT</t>
  </si>
  <si>
    <t>Han recaudado MILLONES en taquilla: estos son los actores más exitosos de todos los tiempos</t>
  </si>
  <si>
    <t>JWJBb4kBYmcROO32whgT</t>
  </si>
  <si>
    <t>Carlos con barba: ¿Lo reconoces?</t>
  </si>
  <si>
    <t>ZPVilocBc3CvqogDzrN5</t>
  </si>
  <si>
    <t>"Entre rumores de separación, Irina Baeva manda emotivo mensaje a Gabriel Soto por su cumpleaños"</t>
  </si>
  <si>
    <t>4UPjsIEB4h448Vbz_jfB</t>
  </si>
  <si>
    <t>¡A sus 19 años! Olivia Rodrigo derroca a Lady Gaga y marca nuevo récord</t>
  </si>
  <si>
    <t>_MIPioABWBVf3tdU1-Kf</t>
  </si>
  <si>
    <t>¿Lucen desmejorados? Celebridades que han envejecido... no muy bien</t>
  </si>
  <si>
    <t>cdJzAYUB9ff026l_WzJG</t>
  </si>
  <si>
    <t>Más de 20 años después: así lucen los Backstreet Boys actualmente</t>
  </si>
  <si>
    <t>T8qHiIMBai583JvStTyA</t>
  </si>
  <si>
    <t>Antes de la reina y Carlos: la cronología de la familia real</t>
  </si>
  <si>
    <t>EkdF8IkBUR5RaU9_MZwW</t>
  </si>
  <si>
    <t>¡Antes de los 40! Famosos latinos que fueron abuelos a una edad muy joven</t>
  </si>
  <si>
    <t>geHLt4gBk1nJL8fA6UXf</t>
  </si>
  <si>
    <t>El esperado regreso de Daniel Bisogno tras su larga hospitalización: 'la vi muy cercana'</t>
  </si>
  <si>
    <t>MWJfZIUBJ-yWBTPuad9-</t>
  </si>
  <si>
    <t>Ziva David de NCIS: ¿Salieron Coté de Pablo y Carlos Ponce?</t>
  </si>
  <si>
    <t>rQms6IcBFyp8FVqMhslZ</t>
  </si>
  <si>
    <t>¡El doble de caro! ¿Quién paga por la coronación de Carlos?</t>
  </si>
  <si>
    <t>p-HeOIgBk1nJL8fA0y-e</t>
  </si>
  <si>
    <t>Paulina Rubio se desmorona al recordar a su madre en programa de TV en vivo</t>
  </si>
  <si>
    <t>HgNNonsBWWAUqqdR_gxs</t>
  </si>
  <si>
    <t>Secretos sobre Silvia Navarro</t>
  </si>
  <si>
    <t>c1HJX3sBWoQmJ5kLcdhK</t>
  </si>
  <si>
    <t>Mark Wahlberg Matt Damon</t>
  </si>
  <si>
    <t>xbtowokBSP9BQPW2Us09</t>
  </si>
  <si>
    <t>Manuel Mijares NO apoyaba carrera teatral de Lucerito: así lo convenció</t>
  </si>
  <si>
    <t>hDwJSogBLaKUBP5Ub23p</t>
  </si>
  <si>
    <t>Familia real española sorprende con inusual selfie en graduación de Leonor</t>
  </si>
  <si>
    <t>rQrymocB-aWV9m8OAz5J</t>
  </si>
  <si>
    <t>¿Será más moderno el protocolo a seguir en la coronación de Carlos III?</t>
  </si>
  <si>
    <t>2YEfkoQBqbew7PH_XEQu</t>
  </si>
  <si>
    <t>¡Rara vez estaban juntos! ¿Por qué la reina Isabel y el príncipe Felipe dormían separados?</t>
  </si>
  <si>
    <t>nGJDmYkBYmcROO32YR9q</t>
  </si>
  <si>
    <t>Gerard Piqué revela cómo mantiene la llama encendida con Clara Chía</t>
  </si>
  <si>
    <t>V3O4mYYB1PK-FjyumY08</t>
  </si>
  <si>
    <t>Tras escándalo de robo: Daniela Castro anuncia su regreso a la pantalla</t>
  </si>
  <si>
    <t>U0RGuocByOv2dzhfE1Qy</t>
  </si>
  <si>
    <t>Alfonso Herrera y Ana de la Reguera oficialmente enamorados; esta es su historia de amor</t>
  </si>
  <si>
    <t>q3eiTIYB60AECGE2WQrk</t>
  </si>
  <si>
    <t>"No podría hacerlo sin ti": el emotivo post de Martha Debayle a Juan Garibay por su 12° aniversario de bodas</t>
  </si>
  <si>
    <t>"Mi corazón se rompió": Georgina Rodriguez habla sobre haber perdido a su bebé</t>
  </si>
  <si>
    <t>rMD6HoEBXdkAS3s6vwmz</t>
  </si>
  <si>
    <t>Vagaba por las calles y dejó la escuela a los 13 años: la turbulenta vida de Charlie Chaplin</t>
  </si>
  <si>
    <t>a2EmHYwBs7Y75lU-r0hD</t>
  </si>
  <si>
    <t>Ana Claudia Talancón podría perdonar una infidelidad: "hay peores cosas"</t>
  </si>
  <si>
    <t>RqCEt4kBuKBfcvExMR1D</t>
  </si>
  <si>
    <t>La bebida alcohólica que Meghan Markle suele disfrutar en verano</t>
  </si>
  <si>
    <t>iChkFIgBMzF3Mz5qbQPG</t>
  </si>
  <si>
    <t>Angélica Aragón: ¿qué ha sido de la actriz de 'Mirada de mujer'?</t>
  </si>
  <si>
    <t>jhgiA4wB3rg0LsTRLbOm</t>
  </si>
  <si>
    <t>"Miss Universo México aceptará mujeres trans, embarazadas y casadas"</t>
  </si>
  <si>
    <t>N7hc-4UBtoFTzb_opLfl</t>
  </si>
  <si>
    <t>¡Demandó a sus antiguos compañeros! Miembros de banda que se odian</t>
  </si>
  <si>
    <t>Grmkp4MBbnOXeD1m7ga7</t>
  </si>
  <si>
    <t>"Robos, golpes, apuñalamiento, y más: Celebridades que han cometido crímenes fuertes"</t>
  </si>
  <si>
    <t>WSLNzYEB40Sp_ad00qaI</t>
  </si>
  <si>
    <t>¡Se parecen mucho a ella! Conoce a las tres jóvenes hijas de la reina Máxima de Holanda</t>
  </si>
  <si>
    <t>Q2kr9IIBoeCpU3VAFxnk</t>
  </si>
  <si>
    <t>Él es Trevor Rees-Jones: el único sobreviviente del accidente donde murió Lady Diana</t>
  </si>
  <si>
    <t>JlwSGXwB22zwhg9p8VwE</t>
  </si>
  <si>
    <t>Por qué la reina vistió de blanco en boda de Carlos</t>
  </si>
  <si>
    <t>tkQ5HocByOv2dzhfNTDB</t>
  </si>
  <si>
    <t>"La hemos visto unas cuantas veces": William revela la película favorita de George</t>
  </si>
  <si>
    <t>7bhgVoMBbnOXeD1mYvd6</t>
  </si>
  <si>
    <t>Fueron pareja antes de salir en 'The Big Bang Theory': ¿Qué pasó entre Johnny Galecki y Sara Gilbert?</t>
  </si>
  <si>
    <t>-1H7unsBWoQmJ5kLUOCj</t>
  </si>
  <si>
    <t>Reina Isabel y príncipe Felipe</t>
  </si>
  <si>
    <t>caTs14MBIp30Xm5QaZyA</t>
  </si>
  <si>
    <t>"¡Hasta siempre, Hagrid! Muere Robbie Coltrane, actor de 'Harry Potter', a los 72 años"</t>
  </si>
  <si>
    <t>DZvBlXsBjGfw14FLMI7A</t>
  </si>
  <si>
    <t>Amanda Bynes hoy</t>
  </si>
  <si>
    <t>DnTLHYMB7CeJDEo59Tq_</t>
  </si>
  <si>
    <t>Reglas reales estrictas: la palabra que la niñera de los niños Cambridge NO puede decir</t>
  </si>
  <si>
    <t>NTMZyIMB3h5JM74YU3lB</t>
  </si>
  <si>
    <t>¿Salió Madonna realmente del clóset? El polémico video de la cantante en TikTok</t>
  </si>
  <si>
    <t>BCk9hIMBWPFajHixO4i-</t>
  </si>
  <si>
    <t>¡La veracruzana más famosa de Hollywood! Datos rápidos sobre Salma Hayek</t>
  </si>
  <si>
    <t>Sxkje4MBdoXnkP8fKUz3</t>
  </si>
  <si>
    <t>Zayn Malik ha dejado de seguirte: el ex One Direction ya no sigue a Gigi Hadid en Instagram</t>
  </si>
  <si>
    <t>RsxqA4ABPvhTZOskqQ3q</t>
  </si>
  <si>
    <t>¿Sabías que quería ser veterinaria? La carrera de Julia Roberts a través de los años</t>
  </si>
  <si>
    <t>e_gSk3sBw7Kpz4GwRQw4</t>
  </si>
  <si>
    <t>Looks Brad Pitt</t>
  </si>
  <si>
    <t>Ix0UW38BxprUXUrzdqj2</t>
  </si>
  <si>
    <t>Nada de pasta ni alimentos fritos: esto es lo que come la realeza española</t>
  </si>
  <si>
    <t>1oEA64UBqbew7PH_VpdK</t>
  </si>
  <si>
    <t>"Nos quería ver juntos": Humberto Zurita dice que Christian Bach ayudó a que se diera romance con Stephanie</t>
  </si>
  <si>
    <t>Superman Dean Cain hoy</t>
  </si>
  <si>
    <t>UyjbfYgBMzF3Mz5qrxVh</t>
  </si>
  <si>
    <t>Al Pacino le pide a Noor Alfallah prueba de paternidad: este fue el resultado</t>
  </si>
  <si>
    <t>s5ydPYYBgtlpD6qkGNlT</t>
  </si>
  <si>
    <t>"Alec Baldwin, demandado por familia de Halyna Hutchins tras caso 'Rust'"</t>
  </si>
  <si>
    <t>OMvt2n4BPvhTZOskhuB4</t>
  </si>
  <si>
    <t>¿Sabías que el de Kate tiene su propio nombre? Estos son los peinados de la realeza</t>
  </si>
  <si>
    <t>dvBQiocBMOT0wI-I5gth</t>
  </si>
  <si>
    <t>¿Cómo se llevan Verónica y Cristian Castro? Así ha sido su relación</t>
  </si>
  <si>
    <t>PKLv2XsB4jIqO-Y1AUOK</t>
  </si>
  <si>
    <t>Príncipe Harry rehabilitación</t>
  </si>
  <si>
    <t>aRvj0IkB2Pg04542nESL</t>
  </si>
  <si>
    <t>"Los títulos de George, Charlotte y Louis cuando William sea rey"</t>
  </si>
  <si>
    <t>84FvT4UBqbew7PH_F3Hq</t>
  </si>
  <si>
    <t>¡Familia modelo a seguir! Así lucen los hijos de Cristiano Ronaldo ahora</t>
  </si>
  <si>
    <t>sGLHm4QBJ-yWBTPuJrHA</t>
  </si>
  <si>
    <t>Afectaría a Andrew también: ¿Quitará Carlos títulos a Harry y Meghan definitivamente?</t>
  </si>
  <si>
    <t>dGZop4UBYyVtR-ZC8JZc</t>
  </si>
  <si>
    <t>Shakira lanza nueva canción con "indirecta" a Piqué y Alejandro Sanz tiene una opinión</t>
  </si>
  <si>
    <t>U0UbMYMB2yJI4vYVzM7m</t>
  </si>
  <si>
    <t>Está de luto: emotivas fotos del rey Carlos III llorando la muerte de la reina</t>
  </si>
  <si>
    <t>vwRVQYQBfrJAowp9bjQh</t>
  </si>
  <si>
    <t>¡Solía ser golpeado! El rey Carlos habla sobre su escuela de joven</t>
  </si>
  <si>
    <t>pYdfJ38BBEqfQPVCLsQT</t>
  </si>
  <si>
    <t>¡No festejan sus cumpleaños! Estas celebridades son testigos de Jehová</t>
  </si>
  <si>
    <t>u_ejGYQB-kXLkiw5WiyC</t>
  </si>
  <si>
    <t>¿Recuerdas su conversación explícita? Impactantes datos sobre la relación de Carlos y Camila</t>
  </si>
  <si>
    <t>aRIRCYkBNP_3p0XLUTnm</t>
  </si>
  <si>
    <t>¿De qué murió Talina Fernández? Coco Levy revela últimos momentos de su madre</t>
  </si>
  <si>
    <t>CRF3uYcBXqa4ugvGnNuV</t>
  </si>
  <si>
    <t>Alejandra Guzmán desesperadamente busca reconciliarse con su hija Frida Sofía</t>
  </si>
  <si>
    <t>1W2Ba4kBE1pwnkjFDA8E</t>
  </si>
  <si>
    <t>YR-Zx38B-MT0YjaG_Zr-</t>
  </si>
  <si>
    <t>Todo cambió cuando su papá abandonó a su familia: el trágico pasado de José José</t>
  </si>
  <si>
    <t>_aItg4IBrz0yj9r3rmnz</t>
  </si>
  <si>
    <t>¡Ha tenido cambios radicales en su figura! La gran transformación de Seth Rogen</t>
  </si>
  <si>
    <t>iB6bl4gBtlkXNogrlnGL</t>
  </si>
  <si>
    <t>Por primera vez: Harry habla sobre rumores de que Carlos III no es su padre</t>
  </si>
  <si>
    <t>AVFK3IYBoVTz1Gf7hemB</t>
  </si>
  <si>
    <t>Fallece Ignacio Lopez Tarso: Famosos le dan el último adiós</t>
  </si>
  <si>
    <t>Alejandro Fernández se hace viral; lo acusan de presentarse alcoholizado en palenque</t>
  </si>
  <si>
    <t>P-kgvn0BcCjZ_3eyjE0R</t>
  </si>
  <si>
    <t>Famosas madres series de los 90 hoy</t>
  </si>
  <si>
    <t>QEOFK4IB4h448VbzpkdD</t>
  </si>
  <si>
    <t>"¡Con pantalones, vestidos y más! Los mejores looks de Kate Middleton en atuendos blancos"</t>
  </si>
  <si>
    <t>eCR9RokBgtaCVVZ-gspN</t>
  </si>
  <si>
    <t>"Tras pérdida de bebé, Mariana Echeverría revela que está embarazada: "mi bebé arcoíris""</t>
  </si>
  <si>
    <t>GRlqaYMBdoXnkP8fqUpV</t>
  </si>
  <si>
    <t>La de su madre ocurrió en 1953: lo que se sabe sobre la coronación de Carlos III como rey</t>
  </si>
  <si>
    <t>gm0yQokBE1pwnkjFHgdO</t>
  </si>
  <si>
    <t>¿Qué opina Óscar de la Hoya de que su hija Aitana sea criada por Travis Barker?</t>
  </si>
  <si>
    <t>ddQo_n8BmvVhwiulf_Di</t>
  </si>
  <si>
    <t>Es el gran amor de su vida: la romántica historia de Laura Pausini y Paolo Carta</t>
  </si>
  <si>
    <t>aKd82n8BPHyRyKcdO2nt</t>
  </si>
  <si>
    <t>¡Incluido un clásico de Bon Jovi! Letras de famosas canciones mal escuchadas</t>
  </si>
  <si>
    <t>M4EIaIQBqbew7PH_yTr7</t>
  </si>
  <si>
    <t>Muere el hijo de Maxine Woodside inesperadamente: "Estaba sano"</t>
  </si>
  <si>
    <t>_RLvT4gBNP_3p0XL8Bmo</t>
  </si>
  <si>
    <t>¿De qué murió Tina Turner? Lo que se sabe sobre el deceso de la cantante</t>
  </si>
  <si>
    <t>3RswmIkB2Pg04542ETpL</t>
  </si>
  <si>
    <t>Eric del Castillo revela sentirse solo tras muerte de actores como Chabelo</t>
  </si>
  <si>
    <t>sJiSU4QBe9uYlH1TkGrF</t>
  </si>
  <si>
    <t>¿Es importante para ella? Meghan Markle podría haber cambiado de opinión sobre títulos de sus hijos</t>
  </si>
  <si>
    <t>A7uE1YIBe4DPHDtX2gjc</t>
  </si>
  <si>
    <t>¡Qué cuerpo tan tonificado! Eva Longoria sorprende en bikini</t>
  </si>
  <si>
    <t>9dZCc4sBV1bCSLMlfgiw</t>
  </si>
  <si>
    <t>Alejandro Sanz es buscado por las autoridades españolas</t>
  </si>
  <si>
    <t>5R83fn8B-MT0YjaGLo4r</t>
  </si>
  <si>
    <t>¡Doble festejo! ¿Sabías que la reina Isabel celebra su cumpleaños dos veces al año?</t>
  </si>
  <si>
    <t>lCBBrocBr1MJPdH_KcFE</t>
  </si>
  <si>
    <t>¿Recuerdas la telenovela 'Locura de amor'? Estos son los actores hoy</t>
  </si>
  <si>
    <t>Dh4DF4kBtlkXNogrvodj</t>
  </si>
  <si>
    <t>Rogelio Guerra: de ESTO murió la leyenda de la actuación</t>
  </si>
  <si>
    <t>qdbE_YsBV1bCSLMl5CV1</t>
  </si>
  <si>
    <t>Gabriel Soto carga con culpas como padre: "unas más grandes que otras"</t>
  </si>
  <si>
    <t>FgpQlYcB-aWV9m8OPz1K</t>
  </si>
  <si>
    <t>Amiga de la reina Camila revela cómo se siente tras acusaciones de Harry</t>
  </si>
  <si>
    <t>ZJwNboYBgtlpD6qkc-Y-</t>
  </si>
  <si>
    <t>Estas famosas mujeres han tenido romances con el atractivo actor Brad Pitt</t>
  </si>
  <si>
    <t>f-EPw4gBk1nJL8fA0EcA</t>
  </si>
  <si>
    <t>¿Se lastimó? El rey Harald V de Noruega cae durante una visita</t>
  </si>
  <si>
    <t>38UhsIcBJ21xlqCfv8L2</t>
  </si>
  <si>
    <t>¿Espinacas con frijoles? Esto se comerá durante la coronación del rey Carlos III</t>
  </si>
  <si>
    <t>Eugenio Derbez interrumpe y rompe protocolo de la Realeza Española</t>
  </si>
  <si>
    <t>vx4t14gBtlkXNogrrnuE</t>
  </si>
  <si>
    <t>¿Acaso el rey Carlos le mandó un mensaje a Harry?</t>
  </si>
  <si>
    <t>RaZu_JABaheuBbPS3p17</t>
  </si>
  <si>
    <t>'NCIS' &amp; 'NCIS: L.A.' Actors Who Have Already Died</t>
  </si>
  <si>
    <t>uc-MhYYBT7ZSaRQqhnhx</t>
  </si>
  <si>
    <t>Riley Keough: en público por primera vez tras muerte de Lisa Marie Presley</t>
  </si>
  <si>
    <t>TM03iIQB8hYLLznOMo57</t>
  </si>
  <si>
    <t>¿Tendrías lo que se necesita para ser la nueva niñera de Shakira?</t>
  </si>
  <si>
    <t>F6Uue30BMP7Z734-Nudr</t>
  </si>
  <si>
    <t>'The Holiday' elenco</t>
  </si>
  <si>
    <t>NWKQMYkBBNlyOtIU4RrJ</t>
  </si>
  <si>
    <t>"Reaparece Ricardo O'Farrill: "no estoy en cero, pero tampoco estoy al 100""</t>
  </si>
  <si>
    <t>Más de 90 y 100: estos son los miembros de la familia real que más años han vivido</t>
  </si>
  <si>
    <t>_KdUtn8BPHyRyKcdbmNT</t>
  </si>
  <si>
    <t>¿Sabes quién es su sobrino? Esta es la famosa familia de Francis Ford Coppola</t>
  </si>
  <si>
    <t>FGJ8CYoBYmcROO32CzMI</t>
  </si>
  <si>
    <t>Los 10 secretos mejor guardados de Taylor Swift</t>
  </si>
  <si>
    <t>6J6rT4MBWNpYkrxsE4f-</t>
  </si>
  <si>
    <t>¿Retoma su carrera? Lo que se sabe sobre el regreso de Johnny Depp a 'Animales fantásticos'</t>
  </si>
  <si>
    <t>FGOFLYYBujp-xO-kcZGo</t>
  </si>
  <si>
    <t>Interpol no está en busca de Pablo Montero: Fiscalía de Chiapas</t>
  </si>
  <si>
    <t>¡Exitosa y hermosa! La nueva primera dama de Gran Bretaña</t>
  </si>
  <si>
    <t>chmAKYABot4xZNs86ptc</t>
  </si>
  <si>
    <t>Poco le importaba el qué dirán: así fue la escandalosa vida de Cayetana de Alba</t>
  </si>
  <si>
    <t>PMoGXIMBai583JvSETXZ</t>
  </si>
  <si>
    <t>Displasia cleidocraneal y otros padecimientos: celebridades con enfermedades poco comunes</t>
  </si>
  <si>
    <t>wKD0OokBuKBfcvEx8Abn</t>
  </si>
  <si>
    <t>Silvia Navarro: cinco datos rápidos sobre la actriz de 'Cuando me enamoro'</t>
  </si>
  <si>
    <t>xmn8J3wBLCB7OoCyj9bC</t>
  </si>
  <si>
    <t>Personajes nerds femeninos</t>
  </si>
  <si>
    <t>yqe4eIIB8sEsefF2e3PR</t>
  </si>
  <si>
    <t>¡El mejor de todos! Datos poco conocidos sobre la vida de Muhammad Ali</t>
  </si>
  <si>
    <t>YWHiHIwBs7Y75lU-SEjT</t>
  </si>
  <si>
    <t>¿Regresan Nandito y Tita de 'María la del barrio'? Osvaldo Benavides habla</t>
  </si>
  <si>
    <t>UbnbEIIBqIL0MPX8_nH7</t>
  </si>
  <si>
    <t>¿Son cercanos o no? Así es la relación del príncipe Carlos con sus hermanos</t>
  </si>
  <si>
    <t>GZoh1osBzhp23pfCJBGt</t>
  </si>
  <si>
    <t>Abogado de Arecely Arámbula indica por qué no ha cobrado pensión de Luis Miguel</t>
  </si>
  <si>
    <t>X2JMLIUBJ-yWBTPuPtQq</t>
  </si>
  <si>
    <t>Recuerdan cuando José José se molestó por pregunta sobre su alcoholismo y resaca</t>
  </si>
  <si>
    <t>lmbpr4QBYyVtR-ZCkV0I</t>
  </si>
  <si>
    <t>Además de los hijos de Harry y William: este pequeño royal está en el top 10 de la línea de sucesión al trono</t>
  </si>
  <si>
    <t>h0KxoHsBVpEM5mm2_yhR</t>
  </si>
  <si>
    <t>La reportera del crimen hoy</t>
  </si>
  <si>
    <t>iASHMYQBfrJAowp9AjAm</t>
  </si>
  <si>
    <t>¡Problemas en paraíso! Megan Fox y Machine Gun Kelly: La verdad tras los rumores de su relación</t>
  </si>
  <si>
    <t>pJk7NIsBzhp23pfCNu7W</t>
  </si>
  <si>
    <t>"Conoce a María Belén y Felipe, los hijos de María Elena Saldaña"</t>
  </si>
  <si>
    <t>JQ3jlIMBGwn0fvj0Gb_1</t>
  </si>
  <si>
    <t>"Me amenazaron con expulsarme": esta integrante de las Spice Girls estuvo cerca de salir de la banda</t>
  </si>
  <si>
    <t>KPgQVXsBw7Kpz4Gw3wZH</t>
  </si>
  <si>
    <t>Las damas de honor de la princesa Diana</t>
  </si>
  <si>
    <t>rArncYcB-aWV9m8O5jVd</t>
  </si>
  <si>
    <t>Nuevos detalles sobre la muerte del hijo de Maribel Guardia revelan que tenía "dolor de pecho"</t>
  </si>
  <si>
    <t>GDWdlosBYyMMWH05ZWw0</t>
  </si>
  <si>
    <t>Barbara de Regil no entiende el Día de Muertos y lo compara con Halloween: "no hay diferencia"</t>
  </si>
  <si>
    <t>d0cYBosBUR5RaU9_6s2j</t>
  </si>
  <si>
    <t>Kate del Castillo desata rumores de embarazo con nuevo comercial</t>
  </si>
  <si>
    <t>0eGBBIkBk1nJL8fA11Iv</t>
  </si>
  <si>
    <t>ÚLTIMA HORA: Muere a los 78 años la conductora Talina Fernández</t>
  </si>
  <si>
    <t>VcuWzn4BPvhTZOskq96M</t>
  </si>
  <si>
    <t>Así impactó ‘Joker’ la vida personal de Joaquin Phoenix</t>
  </si>
  <si>
    <t>8uHJB4gBk1nJL8fAqCax</t>
  </si>
  <si>
    <t>Critican a Alejandra Guzmán por postear foto de Silvia Pinal en aparente estado delicado</t>
  </si>
  <si>
    <t>DwozuoUBCVmnydp__yFY</t>
  </si>
  <si>
    <t>La historia del "experto en nazismo avanzado": datos sobre 'White Noise'</t>
  </si>
  <si>
    <t>QgneOIgBFyp8FVqM09li</t>
  </si>
  <si>
    <t>Pitbull: ¿quiénes son las madres de los seis hijos de Mr. Worldwide?</t>
  </si>
  <si>
    <t>kVx6m4cByDzYPl4FxCZC</t>
  </si>
  <si>
    <t>Juan Soler y Paulina Mercado presumen su romance en redes sociales</t>
  </si>
  <si>
    <t>9kZ73ocB7aeM-aiT1ohv</t>
  </si>
  <si>
    <t>Mary Boquitas asegura que Raúl Velasco sabía de relaciones de Sergio Andrade con menores</t>
  </si>
  <si>
    <t>_E_RRoMBpVpHY8_wN8mU</t>
  </si>
  <si>
    <t>¿Qué es el síndrome de Ramsay Hunt? La rara enfermedad que carga Justin Bieber</t>
  </si>
  <si>
    <t>MlkIg4sBXG7cR_as5mHB</t>
  </si>
  <si>
    <t>"El príncipe Harry quiere volver al Reino Unido para navidad, pero hay un problema"</t>
  </si>
  <si>
    <t>5GxeiYUBqrPKoC8wa4XE</t>
  </si>
  <si>
    <t>¿Cómo era la relación de Harry y Kate antes de los escándalos?</t>
  </si>
  <si>
    <t>kwpnpYcB-aWV9m8OPkEF</t>
  </si>
  <si>
    <t>"Todavía me pregunto por qué": José Manuel Figueroa no logra asimilar muerte de su hermano</t>
  </si>
  <si>
    <t>J2GEF4wBs7Y75lU-v0fg</t>
  </si>
  <si>
    <t>¿Mauricio Ochmann va a pasar Navidad con las dos madres de sus hijas?</t>
  </si>
  <si>
    <t>ifDZiocBMOT0wI-I1wtg</t>
  </si>
  <si>
    <t>Otto Padrón: datos rápidos sobre el esposo de Angélica Vale</t>
  </si>
  <si>
    <t>qGb4pYQBYyVtR-ZCZFt7</t>
  </si>
  <si>
    <t>Tras estreno de documental en Netflix: expertos creen que el príncipe Harry podría quedarse "solo"</t>
  </si>
  <si>
    <t>MUVQDooBz3tk2GGumgcH</t>
  </si>
  <si>
    <t>"El príncipe George heredó esta afición de su abuela, la princesa Diana"</t>
  </si>
  <si>
    <t>8rE3t4MB5nSTI6lt9W21</t>
  </si>
  <si>
    <t>¡Nadie se resiste a esos ojos! Así lucía Keanu Reeves durante su juventud</t>
  </si>
  <si>
    <t>sx3Vyn4BxprUXUrzSpIC</t>
  </si>
  <si>
    <t>Celebridades cuyos hijos fallecieron a una edad temprana</t>
  </si>
  <si>
    <t>HKVUo4ABIIsbBvIAB96B</t>
  </si>
  <si>
    <t>¿Céline Dion NO quería grabarla? La historia detrás de la famosa canción de 'Titanic'</t>
  </si>
  <si>
    <t>5qVqM4EBIIsbBvIAQ_Qi</t>
  </si>
  <si>
    <t>Además de actriz: el trabajo de Meghan Markle antes de su paso por Hollywood y la realeza</t>
  </si>
  <si>
    <t>TptvmHsBjGfw14FLUo6P</t>
  </si>
  <si>
    <t>Michael J Fox Parkinson</t>
  </si>
  <si>
    <t>SRlAl4EBEEK-ernKl5L3</t>
  </si>
  <si>
    <t>Las famosas mujeres del cineasta español: ¿Qué caracteriza a las chicas Almodóvar?</t>
  </si>
  <si>
    <t>TRmyKIABot4xZNs80pt9</t>
  </si>
  <si>
    <t>Igual de guapo que su padre: famosos cuyos hijos son sumamente atractivos</t>
  </si>
  <si>
    <t>LoEZiYUBqbew7PH_1YDz</t>
  </si>
  <si>
    <t>"Somos los mejores amigos": las dulces palabras de Sophie sobre Eduardo</t>
  </si>
  <si>
    <t>KyJBK4IB40Sp_ad0E7JM</t>
  </si>
  <si>
    <t>Una nueva autopsia arrojó otros resultados: la misteriosa muerte de Natalie Wood</t>
  </si>
  <si>
    <t>00NfyoEB4h448VbzBDq9</t>
  </si>
  <si>
    <t>"Empecé a tener un dolor terrible": Travis Barker actualiza a sus fans sobre su estado de salud</t>
  </si>
  <si>
    <t>mwT8BIQBfrJAowp9TCXb</t>
  </si>
  <si>
    <t>¿Conoces a Maria-Olympia de Grecia? Ella es la royal más chic de todas</t>
  </si>
  <si>
    <t>XqZmkn4BBfVQcpmAVyyu</t>
  </si>
  <si>
    <t>Los mejores looks de Zendaya</t>
  </si>
  <si>
    <t>fEU9KIMB2yJI4vYVSs3o</t>
  </si>
  <si>
    <t>Se ha reportado que la relación está "en quiebre": así ha sido la interacción entre Meghan Markle y Kate Middleton</t>
  </si>
  <si>
    <t>fEcP3YoBUR5RaU9_M8WW</t>
  </si>
  <si>
    <t>¿Archie y Lilibet asistirán a la próxima edición de los Juegos Invictus?</t>
  </si>
  <si>
    <t>KkJSvHsBVpEM5mm2Wiv9</t>
  </si>
  <si>
    <t>Ángeles de Victoria's Secret</t>
  </si>
  <si>
    <t>qm2yxokBE1pwnkjFhx9H</t>
  </si>
  <si>
    <t>Así fue la relación de Ariel López Padilla y Mariana Levy</t>
  </si>
  <si>
    <t>kGEr6YsBs7Y75lU-4j5R</t>
  </si>
  <si>
    <t>¿Sabías que la princesa Charlotte y el príncipe George aprendieron español?</t>
  </si>
  <si>
    <t>2vDQYYcBMOT0wI-IewLK</t>
  </si>
  <si>
    <t>¿Romperá el príncipe George una tradición real en la coronación de Carlos?</t>
  </si>
  <si>
    <t>I2yhOoQB8tuLx2YnCGiM</t>
  </si>
  <si>
    <t>¡Madre e hija en lencería! Esto es lo que dice Leni Klum sobre las críticas</t>
  </si>
  <si>
    <t>olGa4YYBoVTz1Gf7burr</t>
  </si>
  <si>
    <t>"La princesa Kate luce accesorio muy especial, regalo del rey Carlos III"</t>
  </si>
  <si>
    <t>115o0YABmv4-io-WvGdO</t>
  </si>
  <si>
    <t>"Animales, temperaturas extremas y más: películas que fueron MUY difíciles de filmar"</t>
  </si>
  <si>
    <t>Zh354n4BxprUXUrzcZZL</t>
  </si>
  <si>
    <t>¿Qué le pasó a su rostro? Las impactantes cirugías plásticas de las celebridades</t>
  </si>
  <si>
    <t>1WgHNYYBs-PfbbUpkrh1</t>
  </si>
  <si>
    <t>¡Fomenta el progreso de la mujer! Los reales más conocidos del mundo</t>
  </si>
  <si>
    <t>wGb9Y4QBYyVtR-ZCW0nN</t>
  </si>
  <si>
    <t>"Voy a ser la primera en ponerme el saco rojo": Anahí aceptaría reencuentro con RBD</t>
  </si>
  <si>
    <t>h2iLvXwB7mGCgOUKzOzI</t>
  </si>
  <si>
    <t>Los actores de 'Lizzie McGuire': antes y ahora</t>
  </si>
  <si>
    <t>9yixAIQBqVpANemR0KIh</t>
  </si>
  <si>
    <t>Todo calculado: el truco de Kate para evitar que su ropa interior se muestre por accidente</t>
  </si>
  <si>
    <t>-1bpG4IB3F2ar_NTOV3E</t>
  </si>
  <si>
    <t>¡No solo es Jenna Dewan! Estas famosas han salido con Channing Tatum</t>
  </si>
  <si>
    <t>2mI8t4UBJ-yWBTPuIfHs</t>
  </si>
  <si>
    <t>Adamari López opina sobre nueva canción de Shakira: “nos representa a muchas mujeres"</t>
  </si>
  <si>
    <t>dURzEokBLEJEMBtr6sah</t>
  </si>
  <si>
    <t>¿Lo recuerdas? Así fue el romance entre Mariah Carey y Luis Miguel</t>
  </si>
  <si>
    <t>xcCkJZABE4wQOjKf4Je8</t>
  </si>
  <si>
    <t>"Trooping the Colour": Das sagte Prinzessin Kate laut Lippenlesern zu ihren Kindern</t>
  </si>
  <si>
    <t>SUzU9n0BCKqijSUD-0YB</t>
  </si>
  <si>
    <t>Kate Middleton cuando William se convierta en rey</t>
  </si>
  <si>
    <t>0ICMxogBj5iQKQIYbHWZ</t>
  </si>
  <si>
    <t>Se dice que el Príncipe Harry le prohibió ESTO a Carlos</t>
  </si>
  <si>
    <t>HcVnpYcBJ21xlqCfPcHq</t>
  </si>
  <si>
    <t>Kate Middleton sorprende de nuevo: el atuendo con el que visitó Birmingham</t>
  </si>
  <si>
    <t>GHxy4n0Biw1Ut33tWwak</t>
  </si>
  <si>
    <t>Leonardo DiCaprio El renacido</t>
  </si>
  <si>
    <t>1JoH0YsBzhp23pfCrA8v</t>
  </si>
  <si>
    <t>Arturo Carmona da su opinión sobre Luis Miguel</t>
  </si>
  <si>
    <t>X2bjy4UBYyVtR-ZCXZ8G</t>
  </si>
  <si>
    <t>¿Se metió en problemas el príncipe William por no asistir a este importante evento?</t>
  </si>
  <si>
    <t>qx0vB38BxprUXUrzepvV</t>
  </si>
  <si>
    <t>¿Quién es quién? Estos son los dobles de algunos miembros de la realeza</t>
  </si>
  <si>
    <t>BxtoYYoB2Pg04542213V</t>
  </si>
  <si>
    <t>ÚLTIMA HORA: muere Steve Harwell de Smash Mouth a los 56 años de edad</t>
  </si>
  <si>
    <t>MYcZ1n4BBEqfQPVCVriw</t>
  </si>
  <si>
    <t>Más allá de Buckingham: estas son todas las propiedades de la familia real británica</t>
  </si>
  <si>
    <t>fmtzeYkBCfgifEyIotRm</t>
  </si>
  <si>
    <t>La familia de Talina Fernández honra su última voluntad</t>
  </si>
  <si>
    <t>0x4tHIIBwqlV8F9ngeWa</t>
  </si>
  <si>
    <t>"No habría tenido la carrera que tuve": Jennifer Grey habla sobre haber abortado</t>
  </si>
  <si>
    <t>zo4nD4EBGi8g4iPlpojY</t>
  </si>
  <si>
    <t>Dijo que es "el tipo menos profesional del mundo": actores que simplemente NO pueden trabajar juntos</t>
  </si>
  <si>
    <t>Qn9mkn4BnbvbPM_YV2Vw</t>
  </si>
  <si>
    <t>La repentina muerte de Michael Clarke Duncan de 'Milagros inesperados'</t>
  </si>
  <si>
    <t>cWzw_4UBqrPKoC8wraIr</t>
  </si>
  <si>
    <t>¿Se robó su día? Harry y Meghan anunciaron su embarazo en boda de Eugenie por esta razón</t>
  </si>
  <si>
    <t>yiSJrIIBWOqFZjKRTwwk</t>
  </si>
  <si>
    <t>"¡$100 millones en daños! Antonio de la Rúa, el exnovio problemático de Shakira"</t>
  </si>
  <si>
    <t>M-xjUooB3TN0vwRMq_-7</t>
  </si>
  <si>
    <t>Sarah Ferguson revela qué fue lo último que la reina Isabel II le dijo</t>
  </si>
  <si>
    <t>mkUdGooBz3tk2GGu2wjj</t>
  </si>
  <si>
    <t>Yahritza y Su Esencia revela bullying y amenazas de muerte tras declaraciones sobre México</t>
  </si>
  <si>
    <t>QdKso4UB9ff026l_ZFVL</t>
  </si>
  <si>
    <t>María Paula: conoce a la adorable hija de Dulce María</t>
  </si>
  <si>
    <t>3XA6l34BQfKAXKbtRdlk</t>
  </si>
  <si>
    <t>12 estrellas que han cambiado extremadamente por papeles en el cine</t>
  </si>
  <si>
    <t>9nHMrX8BQfKAXKbtkAOJ</t>
  </si>
  <si>
    <t>Mantuvieron su romance en secreto: así se conocieron Sergio Ramos y Pilar Rubio</t>
  </si>
  <si>
    <t>g_BuGIMBg6lxp8Wy330o</t>
  </si>
  <si>
    <t>¡Su fortuna asciende a BILLONES! Ellos son los hombres más ricos del mundo actualmente</t>
  </si>
  <si>
    <t>EOHF7YcBk1nJL8fAIyG-</t>
  </si>
  <si>
    <t>El día que Lupita D'alessio invitó a salir a Arath de la Torre... ¡y este dijo que no!</t>
  </si>
  <si>
    <t>f0a_6YcB7aeM-aiTsIuE</t>
  </si>
  <si>
    <t>¡Como de película! El rey Carlos y Camila: su historia de amor</t>
  </si>
  <si>
    <t>tEveI4AB87mU2wfHst9g</t>
  </si>
  <si>
    <t>"No podía expresar quién era": Maisie Williams habla de las dificultades al protagonizar 'GoT' tan joven</t>
  </si>
  <si>
    <t>7Ga8g4UBYyVtR-ZCyI1A</t>
  </si>
  <si>
    <t>¡Tiene 8 meses! El hijo de Evaluna Montaner y Camilo ya dijo sus primeras palabras</t>
  </si>
  <si>
    <t>qYAMzYcBj5iQKQIYBEi6</t>
  </si>
  <si>
    <t>Eugenio Derbez: datos rápidos sobre sus hijos</t>
  </si>
  <si>
    <t>ZJbeSIcBWhe-C0b1t7Cf</t>
  </si>
  <si>
    <t>"Debido a su edad: Camila, reina consorte se despide de este pasatiempo"</t>
  </si>
  <si>
    <t>El cáncer afectó a todas: las cuatro mujeres que ha perdido John Travolta a causa de la enfermedad</t>
  </si>
  <si>
    <t>n0MlEoIB4h448VbzhUNc</t>
  </si>
  <si>
    <t>¿Qué ocurrió realmente? Esta es la verdadera causa de muerte de Ivana Trump</t>
  </si>
  <si>
    <t>dgi6UYYB62bCizfV7Oti</t>
  </si>
  <si>
    <t>Tres conciertos en 24 horas: así festejará Laura Pausini 30 años de carrera</t>
  </si>
  <si>
    <t>eGn09IIBoeCpU3VAvhmF</t>
  </si>
  <si>
    <t>¿Fue por la diferencia de edad? Leonardo DiCaprio y Camila Morrone se separan</t>
  </si>
  <si>
    <t>tbiuf4MBbnOXeD1mJ_7v</t>
  </si>
  <si>
    <t>¿Sabía que iba a fallecer? Cosas sobre la muerte de Lady Diana que no tienen sentido</t>
  </si>
  <si>
    <t>15YipYcBWhe-C0b1ycWr</t>
  </si>
  <si>
    <t>Tras Coachella 2023: Camila Cabello y Shawn Mendes son vistos tomados de la mano</t>
  </si>
  <si>
    <t>imIQq4QBJ-yWBTPu87Ws</t>
  </si>
  <si>
    <t>El primer cumpleaños del hijo de Aaron Carter sin su padre</t>
  </si>
  <si>
    <t>QBlLIoIBEEK-ernKAKNq</t>
  </si>
  <si>
    <t>"Adicciones, depresión y demencia: el trágico destino del gran Robin Williams"</t>
  </si>
  <si>
    <t>88voX38BPvhTZOskI_Ok</t>
  </si>
  <si>
    <t>No creerás cuál fue su primer papel: la impresionante carrera de Christopher Meloni</t>
  </si>
  <si>
    <t>RXNauIYB1PK-FjyuWZUZ</t>
  </si>
  <si>
    <t>¿Lo sabías? Este es el deporte que los príncipes Harry y George aman</t>
  </si>
  <si>
    <t>zbhwlYUBtoFTzb_oOZ2h</t>
  </si>
  <si>
    <t>¡Actuó el personaje del juego! 15 Celebridades que juegan videojuegos</t>
  </si>
  <si>
    <t>lRlbPIMBdoXnkP8fLkIC</t>
  </si>
  <si>
    <t>¡El esperado regreso de Brendan Fraser! Esto es todo lo que se sabe sobre 'The Whale'</t>
  </si>
  <si>
    <t>ptbbkosBV1bCSLMlXA4O</t>
  </si>
  <si>
    <t>El príncipe George está practicando un nuevo deporte</t>
  </si>
  <si>
    <t>NyjgjIgBMzF3Mz5q9xcG</t>
  </si>
  <si>
    <t>Nace el segundo bebé de la princesa Eugenie y Jack Brooksbank</t>
  </si>
  <si>
    <t>r4HqYoQBqbew7PH_3Dik</t>
  </si>
  <si>
    <t>¡7 Hijos en dos años! Los hijos de Nick Cannon</t>
  </si>
  <si>
    <t>QEOH_IEB4h448VbzNkEK</t>
  </si>
  <si>
    <t>"Lamentablemente, Patrick ya falleció: este es el elenco de 'Ghost: la sombra del amor' hoy"</t>
  </si>
  <si>
    <t>eb1HPIsBjXUeOV_KH_PG</t>
  </si>
  <si>
    <t>Después de cuatro meses finalmente vemos nuevas fotos del príncipe George</t>
  </si>
  <si>
    <t>GHu3JpAB0USme9sfBvtf</t>
  </si>
  <si>
    <t>Sicherheitsschock bei EM: YouTuber Marvin Wildhage als Maskottchen im Stadion eingeschleust</t>
  </si>
  <si>
    <t>zgNOO3sBEMcB-SqH7Tcb</t>
  </si>
  <si>
    <t>Hijos de Marlon Brando</t>
  </si>
  <si>
    <t>c0IUz4IBwNOdONdIzkDl</t>
  </si>
  <si>
    <t>¡La primera mujer en el ejército! La vida de la reina Isabel durante la Segunda Guerra Mundial</t>
  </si>
  <si>
    <t>Vs9jnoYBT7ZSaRQqun72</t>
  </si>
  <si>
    <t>"Muere a los 89 años Irma Serrano, "La Tigresa": revelan causa de fallecimiento"</t>
  </si>
  <si>
    <t>638oDn8Bt4bVFi__bcdc</t>
  </si>
  <si>
    <t>"¡Jamás pensó en ser reina! Así era la vida de Su Majestad, Isabel, antes del trono"</t>
  </si>
  <si>
    <t>w6aN5n8BBfVQcpmAoGBf</t>
  </si>
  <si>
    <t>Dejan que sus hijos digan abiertamente lo que sienten: los impresionantes trucos de paternidad de William y Kate</t>
  </si>
  <si>
    <t>mropaYIBe4DPHDtXP_Nf</t>
  </si>
  <si>
    <t>¡Nuestras mujeres mayores favoritas! Datos sobre la serie 'The Golden Girls'</t>
  </si>
  <si>
    <t>RSKGLYABkOmqbAFKzk1e</t>
  </si>
  <si>
    <t>¿Sabías que algunos actores se tatuaron algo alusivo? Secretos sobre la trilogía de 'El señor de los anillos'</t>
  </si>
  <si>
    <t>F6bBBIABBfVQcpmA7mVN</t>
  </si>
  <si>
    <t>"Su verdadero nombre es otro: datos poco conocidos sobre Coté de Pablo, de 'NCIS'"</t>
  </si>
  <si>
    <t>F169moYBuG9olh4Klz-x</t>
  </si>
  <si>
    <t>"Sebastián Rulli dice que si hubiera sido "el hombre perfecto", seguiría con Cecilia Galliano"</t>
  </si>
  <si>
    <t>7RKrT4gBNP_3p0XLRBmD</t>
  </si>
  <si>
    <t>La foto de los príncipes William y Harry juntos que sugiere una posible reconciliación</t>
  </si>
  <si>
    <t>EMXETocBJ21xlqCftK0A</t>
  </si>
  <si>
    <t>¡23 años de matrimonio! La historia de amor del Príncipe Eduardo y Sofía</t>
  </si>
  <si>
    <t>w3-LnX8BnbvbPM_YnY7T</t>
  </si>
  <si>
    <t>¡Quería quedarse con su dinero! Estos famosos no se llevan bien con sus padres</t>
  </si>
  <si>
    <t>eoBLc4gBj5iQKQIYAGeC</t>
  </si>
  <si>
    <t>"A los 83 años, el actor Al Pacino y su novia de 29 serán padres"</t>
  </si>
  <si>
    <t>irnQk4MBbnOXeD1mQwKL</t>
  </si>
  <si>
    <t>"Me quitó mucho de mi infancia": Maisie Williams habla sobre su turbulenta juventud</t>
  </si>
  <si>
    <t>CJLK0oEBVVzKbov80RRi</t>
  </si>
  <si>
    <t>Inmediatamente le estiliza la figura: la razón por la que Kate siempre usa el mismo tamaño de tacones</t>
  </si>
  <si>
    <t>MiSQQooBgtaCVVZ-b_bd</t>
  </si>
  <si>
    <t>Lucerito responde ante críticas por presentarse con yeso</t>
  </si>
  <si>
    <t>Qrg53YQBtoFTzb_oK3XH</t>
  </si>
  <si>
    <t>¿Regresará pronto a la pantalla? La serie policiaca protagonizada por Meghan</t>
  </si>
  <si>
    <t>wGajfoUBYyVtR-ZC0IwB</t>
  </si>
  <si>
    <t>"“Yo si te seguía, pero te dejo de seguir": Vicente Fernández Jr. arremete contra Bad Bunny"</t>
  </si>
  <si>
    <t>TsPRfYIBQLVvPeP9f3Ak</t>
  </si>
  <si>
    <t>De la menos a la más popular: las cinco mejores películas del director Mel Brooks</t>
  </si>
  <si>
    <t>og1yV4MBGwn0fvj0LrT8</t>
  </si>
  <si>
    <t>¡9 y 7 años de edad! George y Charlotte asisten al funeral de la reina</t>
  </si>
  <si>
    <t>yOFGWYgBk1nJL8fAhDUr</t>
  </si>
  <si>
    <t>El rey Carlos III será coronado... ¿otra vez? Esto es lo que se sabe</t>
  </si>
  <si>
    <t>Lrij1IQBtoFTzb_o6nOm</t>
  </si>
  <si>
    <t>Luchó contra sus demonios: así fueron los últimos días de Jason David Frank</t>
  </si>
  <si>
    <t>WtbDSosBV1bCSLMlIAAn</t>
  </si>
  <si>
    <t>El rey Carlos monitorea a Harry y Meghan en secreto</t>
  </si>
  <si>
    <t>qBgIg4sB3rg0LsTR5pim</t>
  </si>
  <si>
    <t>Shakira cambia la letra de su canción en vivo para evitar nombrar a Piqué</t>
  </si>
  <si>
    <t>4tcICYwBGtwPH4cP2otA</t>
  </si>
  <si>
    <t>El gesto que comprueba la increíble relación entre Kate y Carlos</t>
  </si>
  <si>
    <t>UkdssokBUR5RaU9_O5Hl</t>
  </si>
  <si>
    <t>"Muere a los 26 años Ariana Viera, Miss Venezuela, tras dormirse al volante"</t>
  </si>
  <si>
    <t>OPjouXsBw7Kpz4Gw0RAi</t>
  </si>
  <si>
    <t>El príncipe William es “el hombre calvo más sexy del mundo”</t>
  </si>
  <si>
    <t>pAkAZIgBFyp8FVqM_ODh</t>
  </si>
  <si>
    <t>Todas las veces que Meghan y Kate han usado prácticamente el mismo atuendo</t>
  </si>
  <si>
    <t>a-KigYYBsk547vUUE2zS</t>
  </si>
  <si>
    <t>¿Por qué podría demandar Pedro Sola a Yuridia? Esto es lo que se sabe</t>
  </si>
  <si>
    <t>09Q_AIABmvVhwiul8vDR</t>
  </si>
  <si>
    <t>La porta con mucho orgullo: los mejores looks de la duquesa Kate usando una tiara</t>
  </si>
  <si>
    <t>owNkrHsBWWAUqqdRbQ1b</t>
  </si>
  <si>
    <t>Matrimonios más largos de Hollywood</t>
  </si>
  <si>
    <t>SGJxLooBYmcROO325jkW</t>
  </si>
  <si>
    <t>¿Laura Zapata considera que Yolanda Andrade merece problemas de salud?</t>
  </si>
  <si>
    <t>_ez20YkB3TN0vwRMWuik</t>
  </si>
  <si>
    <t>Luis Miguel reaparece más delgado que nunca: esta podría ser su dieta</t>
  </si>
  <si>
    <t>JTML7IMB3h5JM74YH4EN</t>
  </si>
  <si>
    <t>¿No la habría caído bien? Fuente cercana a Diana revela cómo cree que esta se habría llevado con Meghan</t>
  </si>
  <si>
    <t>0GEYYosBs7Y75lU-2yFM</t>
  </si>
  <si>
    <t>Shemar Moore: estas son las exnovias del actor de 'Mentes criminales'</t>
  </si>
  <si>
    <t>orsLXIoBSP9BQPW2m-cR</t>
  </si>
  <si>
    <t>"¿Qué ha pasado con Miriam, la hermana de Martha Higareda?"</t>
  </si>
  <si>
    <t>OzXcyosBYyMMWH05b3Z2</t>
  </si>
  <si>
    <t>"Salúdame al viejo": Alejandro Fernández llora la pérdida de su perro Luka</t>
  </si>
  <si>
    <t>N9QU0H8BmvVhwiulA-md</t>
  </si>
  <si>
    <t>Viven para contarlo: famosos que sobrevivieron terribles accidentes de auto</t>
  </si>
  <si>
    <t>rc34_IUB8hYLLznO1OZ-</t>
  </si>
  <si>
    <t>El ex de Stephanie Salas: ¿Qué opina Humberto Zurita sobre Luis Miguel?</t>
  </si>
  <si>
    <t>1CRFM4oBgtaCVVZ-5PNT</t>
  </si>
  <si>
    <t>¡Ya era hora! Reunión planeada entre el rey Carlos y el príncipe Harry</t>
  </si>
  <si>
    <t>H9Ivv4QB9ff026l_UiKx</t>
  </si>
  <si>
    <t>'Pretty Little Liars': estrellas se reúnen en Instagram y causan sensación</t>
  </si>
  <si>
    <t>swlhXoQBCVmnydp_Ns81</t>
  </si>
  <si>
    <t>Hija de Adamari López y Toni Costa los vuelve a reunir por ESTA razón</t>
  </si>
  <si>
    <t>dtKDkIQB9ff026l_YhbQ</t>
  </si>
  <si>
    <t>"Queremos una familia grande": Brooklyn Beckham y Nicola Peltz quieren adoptar un niño</t>
  </si>
  <si>
    <t>l4CZ8ocBj5iQKQIYIU82</t>
  </si>
  <si>
    <t>Montserrat Oliver habla sobre salud de su exnovia Yolanda Andrade: "gracias a Dios está mejor"</t>
  </si>
  <si>
    <t>2wo2joUBCVmnydp_5BZ2</t>
  </si>
  <si>
    <t>¿Indirecta para Liam? Nuevo sencillo de Miley Cyrus deja pensando a sus fans</t>
  </si>
  <si>
    <t>BHDoy34BQfKAXKbtGOIz</t>
  </si>
  <si>
    <t>Pippa y James: ellos son los hermanos de Kate Middleton</t>
  </si>
  <si>
    <t>PoBJMIgBj5iQKQIYnlwk</t>
  </si>
  <si>
    <t>Andrés García le pide a Roberto Palazuelos que "no se meta" con su familia en mensaje póstumo</t>
  </si>
  <si>
    <t>5kLB5IIBwNOdONdIVkRK</t>
  </si>
  <si>
    <t>Nadie lo supo explicar: celebridades que fallecieron de maneras misteriosas</t>
  </si>
  <si>
    <t>TAmLz4QBCVmnydp_Puwk</t>
  </si>
  <si>
    <t>"No vale la pena": Eugenio Derbez sobre declaraciones de Guillermo del Toro</t>
  </si>
  <si>
    <t>N2LaO4UBJ-yWBTPuN9iW</t>
  </si>
  <si>
    <t>Franco Escamilla recibió amenazas de muerte tras defender a comediante "Platanito"</t>
  </si>
  <si>
    <t>V6r1WnsB4Nv34HOXf39P</t>
  </si>
  <si>
    <t>Arrestos Johnny Cash</t>
  </si>
  <si>
    <t>DEY1RYgB7aeM-aiTcZyY</t>
  </si>
  <si>
    <t>¿Cuánto costó el funeral de Estado de la reina Isabel II? Ahora se sabe</t>
  </si>
  <si>
    <t>bcUFkYcBJ21xlqCfdLvy</t>
  </si>
  <si>
    <t>"Tras cancelaciones, estos son los artistas que cantarán en coronación de Carlos"</t>
  </si>
  <si>
    <t>a3c_OIYB60AECGE2oAVK</t>
  </si>
  <si>
    <t>¿Camilo quiere tener otro bebé con Evaluna?: "cuidado o te empaco el segundo"</t>
  </si>
  <si>
    <t>QWwa1IQBqrPKoC8whV0h</t>
  </si>
  <si>
    <t>¡Juntos en Avatar 2! ¿Qué pasó entre Vin Diesel y Michelle Rodríguez?</t>
  </si>
  <si>
    <t>zGzFzYoBCfgifEyIYw6m</t>
  </si>
  <si>
    <t>¿Rechazó Harry invitación de Carlos III para aniversario luctuoso de Isabel II?</t>
  </si>
  <si>
    <t>In_47X4BnbvbPM_YlnTf</t>
  </si>
  <si>
    <t>¿Por qué 'Mi pobre angelito'? Títulos de cintas en español que no se parecen a los originales</t>
  </si>
  <si>
    <t>cnMYc4YB1PK-FjyutoPa</t>
  </si>
  <si>
    <t>¿Reina o reina consorte? El título que recibirá Kate cuando William sea rey</t>
  </si>
  <si>
    <t>rlysInwB22zwhg9ps1xm</t>
  </si>
  <si>
    <t>Melissa Sue Anderson 'La familia Ingalls'</t>
  </si>
  <si>
    <t>lHyj7H0Biw1Ut33tswfb</t>
  </si>
  <si>
    <t>¿Quiénes son los otros hijos de la reina Isabel?</t>
  </si>
  <si>
    <t>RERZDIgBLEJEMBtreJmo</t>
  </si>
  <si>
    <t>"Tras accidente, hija de Madeleine de Suecia será operada de emergencia"</t>
  </si>
  <si>
    <t>yB08snsBRZ01tmDj05V3</t>
  </si>
  <si>
    <t>El elenco de Todo el mundo odia a Chris</t>
  </si>
  <si>
    <t>aF7Pf4YBuG9olh4KbTh7</t>
  </si>
  <si>
    <t>¡Elegante y refinado! El estilo de la reina Isabel II a través de los años</t>
  </si>
  <si>
    <t>f22iAIoBE1pwnkjFpCn8</t>
  </si>
  <si>
    <t>Meghan Markle y Donald Trump: ¿por qué hay enemistad entre ellos?</t>
  </si>
  <si>
    <t>9EQh2ogBLEJEMBtrFLsP</t>
  </si>
  <si>
    <t>"Que falta de respeto" Alejandro Fernández recuerda a su padre... con Peso Pluma</t>
  </si>
  <si>
    <t>6l5OBoEBmv4-io-WcG-N</t>
  </si>
  <si>
    <t>Del colegio de hechicería a la alfombra roja: ellos son los nueve actores de 'Harry Potter' más sensuales</t>
  </si>
  <si>
    <t>l4c4tX0BOCco1dEZ2OTn</t>
  </si>
  <si>
    <t>Secretos del set de ‘La familia Ingalls’</t>
  </si>
  <si>
    <t>xmKLz4QBJ-yWBTPuQL2C</t>
  </si>
  <si>
    <t>A 20 años: Regina Blandón sigue ganando dinero por ‘La familia P. Luche’</t>
  </si>
  <si>
    <t>LoGK4IUBqbew7PH_lpWA</t>
  </si>
  <si>
    <t>Nuestra española mexicana favorita: esta es Alaska actualmente</t>
  </si>
  <si>
    <t>mLsjbIoBSP9BQPW2Wepy</t>
  </si>
  <si>
    <t>"Eduardo Antonio, ex de Niurka, envía desolador mensaje desde el hospital"</t>
  </si>
  <si>
    <t>yKxEGHwBb8WxIV_t-FrK</t>
  </si>
  <si>
    <t>William y Kate trucos paternidad</t>
  </si>
  <si>
    <t>BSJovoEB40Sp_ad0T6Xb</t>
  </si>
  <si>
    <t>Tiene un significado hermoso: este es el verdadero nombre de Dua Lipa</t>
  </si>
  <si>
    <t>RBAYc4YB71lB-ODutuz_</t>
  </si>
  <si>
    <t>El Príncipe William: Un Vistazo a la Vida y Carrera del Futuro Rey</t>
  </si>
  <si>
    <t>2Mw4638BPvhTZOskzQkU</t>
  </si>
  <si>
    <t>Habla SEIS idiomas: datos poco conocidos sobre Melania Trump</t>
  </si>
  <si>
    <t>qQr80IUBCVmnydp_ICe5</t>
  </si>
  <si>
    <t>Shakira podría pagar su deuda fiscal con ganancias tras colaboración con Bizarrap</t>
  </si>
  <si>
    <t>JgN7NnsBWWAUqqdRAQH6</t>
  </si>
  <si>
    <t>Primer matrimonio duquesa Camila</t>
  </si>
  <si>
    <t>hw3AZoMBGwn0fvj06LcO</t>
  </si>
  <si>
    <t>"Se tienen mucho cariño": revelan detalles sobre el supuesto romance entre Leonardo DiCaprio y Gigi Hadid</t>
  </si>
  <si>
    <t>pH8GR38Bt4bVFi__Yc-e</t>
  </si>
  <si>
    <t>Pasó por un difícil proceso de adopción: estas famosas son fabulosas madres solteras</t>
  </si>
  <si>
    <t>8XlLD4MBwoe9RUKlxPn5</t>
  </si>
  <si>
    <t>¿Es el regreso de Abby Sciuto? Hablan sobre nueva aparición de Pauley Perrette en 'NCIS'</t>
  </si>
  <si>
    <t>9GH4HYABd2_RKfcOUEqm</t>
  </si>
  <si>
    <t>De concursos de belleza a la pantalla: esta es la gran carrera de Mariska Hargitay</t>
  </si>
  <si>
    <t>f1x_tYcByDzYPl4FASw1</t>
  </si>
  <si>
    <t>Organizadores de Viña del Mar restringieron alcohol a Alejandro Fernández por miedo a desfiguros</t>
  </si>
  <si>
    <t>OpxdMoYBgtlpD6qk59ag</t>
  </si>
  <si>
    <t>¡Clásicos de los 90! La lista de música para la coronación del rey</t>
  </si>
  <si>
    <t>OwgQaYYB62bCizfVYfKx</t>
  </si>
  <si>
    <t>Dónde se dirige la familia real española en busca de diversión bajo el sol</t>
  </si>
  <si>
    <t>NEQipYcByOv2dzhfyVCR</t>
  </si>
  <si>
    <t>Malas noticias para la princesa Madeleine de Suecia: su mudanza se estanca</t>
  </si>
  <si>
    <t>KL0iL4sBjXUeOV_KjvG-</t>
  </si>
  <si>
    <t>La historia de amor de Marc Anthony y Nadia Ferreira</t>
  </si>
  <si>
    <t>T7iQiIUBtoFTzb_opZsY</t>
  </si>
  <si>
    <t>¿Se publicó el libro de memorias de Harry antes de lo previsto por error?</t>
  </si>
  <si>
    <t>O8oGXIMBai583JvSETWJ</t>
  </si>
  <si>
    <t>Cerca del rey: ¿Por qué Harry y Meghan se sentaron detrás de Carlos III en el funeral de Isabel II?</t>
  </si>
  <si>
    <t>EBhYHIwB3rg0LsTRsbh4</t>
  </si>
  <si>
    <t>Julián Gil revela diagnóstico cáncer: "me van a tener que operar otra vez"</t>
  </si>
  <si>
    <t>8nzj0n0Biw1Ut33t1AOs</t>
  </si>
  <si>
    <t>Películas Nicholas Sparks</t>
  </si>
  <si>
    <t>Inicialmente sería solo un descanso: esta es la verdadera razón por la que David Caruso dejó de actuar</t>
  </si>
  <si>
    <t>Q9fgXosBGtwPH4cP8GgO</t>
  </si>
  <si>
    <t>Ángela Aguilar vuelve a ser malinterpretada y criticada por bromear por su ascendencia</t>
  </si>
  <si>
    <t>NmhMeYgB0_K63t9Revmu</t>
  </si>
  <si>
    <t>"Aracely Arámbula admite ser "celosona" con sus hijos, pero afirma será una suegra "alcahueta""</t>
  </si>
  <si>
    <t>G2aLz4QBYyVtR-ZCQGWa</t>
  </si>
  <si>
    <t>"Estábamos muy jovencitos": Angélica María recuerda noviazgo con Héctor Bonilla</t>
  </si>
  <si>
    <t>VO1OSIQBHNg-t6pFv0NQ</t>
  </si>
  <si>
    <t>¡A causa de la segunda guerra mundial! ¿Cómo murió el padre de la reina Isabel?</t>
  </si>
  <si>
    <t>7v3czH8BWluKRHi4E-0O</t>
  </si>
  <si>
    <t>A favor del medio ambiente: estas celebridades son activistas del cambio climático</t>
  </si>
  <si>
    <t>whG-7oYB71lB-ODu8Qx1</t>
  </si>
  <si>
    <t>Así fue el día que la princesa Diana y Sarah Ferguson fueron arrestadas</t>
  </si>
  <si>
    <t>U9ehsIsBGtwPH4cP2Xn2</t>
  </si>
  <si>
    <t>El príncipe Harry se burla de sí mismo en acto benéfico</t>
  </si>
  <si>
    <t>M4B_yYgBj5iQKQIYvnZA</t>
  </si>
  <si>
    <t>'Tercer milenio': no creerás cómo lucía Jaime Maussan de joven</t>
  </si>
  <si>
    <t>e38hnX4BnbvbPM_YLmdH</t>
  </si>
  <si>
    <t>"Carlos se convertirá en rey, pero ¿qué pasará con sus hermanos?"</t>
  </si>
  <si>
    <t>z2Hlu4sBs7Y75lU-7zRP</t>
  </si>
  <si>
    <t>¿Por qué hospitalizaron a Paquita la del Barrio?</t>
  </si>
  <si>
    <t>1u228YoB3TN0vwRMfBr2</t>
  </si>
  <si>
    <t>"Yo ya lo sabía": ¿María Elena Saldaña presintió muerte de Benito Castro?</t>
  </si>
  <si>
    <t>lLzSEIsBSP9BQPW2wwdB</t>
  </si>
  <si>
    <t>Esto es todo lo que se sabe sobre el novio de Mía Rubín</t>
  </si>
  <si>
    <t>T0V3-okBz3tk2GGuYgPj</t>
  </si>
  <si>
    <t>Muere hija de Luis Ángel "El Flaco" tras ahogarse en Mazatlán</t>
  </si>
  <si>
    <t>""Yo sé quién es quién": Alejandra Guzmán revela detalles sobre la relación con su hermana, Sylvia Pasquel"</t>
  </si>
  <si>
    <t>IB4TZ4EBwqlV8F9nGc6-</t>
  </si>
  <si>
    <t>¿Fractura de cráneo? Las veces que Jackie Chan se ha lesionado durante filmaciones</t>
  </si>
  <si>
    <t>MmvU0YYBvFdumwq5n5Gg</t>
  </si>
  <si>
    <t>In Memoriam: famosos olvidados en los obituarios de los Óscar a través del tiempo</t>
  </si>
  <si>
    <t>rn_9B38BnbvbPM_YZnfc</t>
  </si>
  <si>
    <t>De atleta masculino a mujer transgénero: la transformación de Caitlyn Jenner</t>
  </si>
  <si>
    <t>qKZyEn8BBfVQcpmA9UB3</t>
  </si>
  <si>
    <t>Ha lidiado con fluctuaciones de peso: así ha sido la transformación de Jonah Hill</t>
  </si>
  <si>
    <t>b-TL64YBwB129YD7XwjV</t>
  </si>
  <si>
    <t>Diego Boneta tuvo que ir a terapia para poder salir de papel de Luis Miguel</t>
  </si>
  <si>
    <t>YsVev4cBJ21xlqCfxcYq</t>
  </si>
  <si>
    <t>Así fue la oscura y gótica boda de Carlos Trejo y Mery</t>
  </si>
  <si>
    <t>MkMzxIEB4h448Vbztzpz</t>
  </si>
  <si>
    <t>Admitió tener un tercer pezón: estas celebridades han hablado sobre sus 'defectos' físicos</t>
  </si>
  <si>
    <t>SSUBmooBgtaCVVZ-MwW5</t>
  </si>
  <si>
    <t>Feliz cumpleaños: el príncipe Harry celebra hoy sus 39 años de vida</t>
  </si>
  <si>
    <t>zWMnM4YBujp-xO-kNpKp</t>
  </si>
  <si>
    <t>Por negligencia médica: Roxana Castellanos revela haber perdido a un bebé</t>
  </si>
  <si>
    <t>k83HgYQB8hYLLznOZIxY</t>
  </si>
  <si>
    <t>¡Buscada por la Interpol! Inés Gomez Mont Involucrada en lavado de dinero</t>
  </si>
  <si>
    <t>H1zZlYcByDzYPl4FmCVV</t>
  </si>
  <si>
    <t>"Claro que lo hemos hablado": Érika Buenfil revela que su hijo ya sabe qué hacer en caso de que ella muera</t>
  </si>
  <si>
    <t>6mLDFIUBJ-yWBTPuTc5T</t>
  </si>
  <si>
    <t>¡Sus últimas palabras! La verdadera causa de muerte de Steve Irwin</t>
  </si>
  <si>
    <t>mHfaT4YB60AECGE2Kgu3</t>
  </si>
  <si>
    <t>Celebridades que se casaron en día de San Valentín</t>
  </si>
  <si>
    <t>HjLmNoIBbU7ugPG8XS28</t>
  </si>
  <si>
    <t>¡Billie Eilish está de regreso! La intérprete de 'Bad Guy' habla sobre su nuevo álbum</t>
  </si>
  <si>
    <t>OAldyocBFyp8FVqMfcQZ</t>
  </si>
  <si>
    <t>Hija de Eduardo Palomo compartirá créditos con Antonio Banderas</t>
  </si>
  <si>
    <t>_-3P-oMBHNg-t6pF-S-f</t>
  </si>
  <si>
    <t>"¡De aquí, pero también de allá! Estas celebridades tienen doble nacionalidad"</t>
  </si>
  <si>
    <t>0GxBxoUBqrPKoC8wcJQD</t>
  </si>
  <si>
    <t>¿El padre de Shakira fue infiel? Aseguran conoció a su madre estando casado</t>
  </si>
  <si>
    <t>TG1M7XsBNaoH6WCHxgKn</t>
  </si>
  <si>
    <t>Separación Kate y William 2007</t>
  </si>
  <si>
    <t>B2Li24kBYmcROO32risZ</t>
  </si>
  <si>
    <t>Eva Longoria presume tonificada figura en playas españolas</t>
  </si>
  <si>
    <t>wnGWon8BQfKAXKbteAJo</t>
  </si>
  <si>
    <t>Más de 10 años de conocerse: La romántica historia de la princesa Eugenie y Jack Brooksbank</t>
  </si>
  <si>
    <t>BIEX-4UBqbew7PH__ZwL</t>
  </si>
  <si>
    <t>A esto se dedicó Pedro Sola durante 27 años antes de estar en 'Ventaneando'</t>
  </si>
  <si>
    <t>_X_Dvn4Bt4bVFi__kbt8</t>
  </si>
  <si>
    <t>No era brócoli: esta era la comida favorita de Harry y William de niños</t>
  </si>
  <si>
    <t>NmPrW4YBujp-xO-kwp55</t>
  </si>
  <si>
    <t>¿Se burlaron de Harry y Meghan en nuevo episodio de 'South Park'?</t>
  </si>
  <si>
    <t>zerhiHsBH0bMtj-zAwlI</t>
  </si>
  <si>
    <t>Famosos que dieron a sus hijos en adopción</t>
  </si>
  <si>
    <t>vGLAs4oBYmcROO327k-D</t>
  </si>
  <si>
    <t>Asaltante de Miguel Bosé le pidió una selfie durante robo a su casa</t>
  </si>
  <si>
    <t>LWuTGYoBCfgifEyI7u9c</t>
  </si>
  <si>
    <t>¿Siempre no? Alejandro Camacho niega tener pareja</t>
  </si>
  <si>
    <t>qNLfMIUB9ff026l_1D0k</t>
  </si>
  <si>
    <t>¡Ya lo tenían todo! Celebridades que eran ricas antes de ser famosas</t>
  </si>
  <si>
    <t>4S0tk4YBjumDzzDV8Hut</t>
  </si>
  <si>
    <t>Los mejores atuendos de la princesa Diana</t>
  </si>
  <si>
    <t>3rHF3IMB5nSTI6ltC3ZN</t>
  </si>
  <si>
    <t>"¡Para todas las tallas, formas y cuerpos! Estas famosas tienen su propia marca de lencería"</t>
  </si>
  <si>
    <t>caarkn4BBfVQcpmAIiyJ</t>
  </si>
  <si>
    <t>Así lucen los hijos de David y Victoria Beckham hoy</t>
  </si>
  <si>
    <t>LSTea4oBgtaCVVZ-r_2A</t>
  </si>
  <si>
    <t>Los desgarradores detalles encontrados en la autopsia de Silvina Luna</t>
  </si>
  <si>
    <t>Amv2h4YBvFdumwq5VH90</t>
  </si>
  <si>
    <t>El papel de Charlotte en la realeza podría ser MUY distinto al de George</t>
  </si>
  <si>
    <t>1Mvsq38BPvhTZOskJ__T</t>
  </si>
  <si>
    <t>"Denise, Jennifer y más: estas son las famosas más hermosas de los 90's"</t>
  </si>
  <si>
    <t>fmJkh4QBJ-yWBTPuras5</t>
  </si>
  <si>
    <t>Andrés García tiene alarmantes problemas de salud: "Se acerca el final"</t>
  </si>
  <si>
    <t>c2Ko7oQBJ-yWBTPuk8U-</t>
  </si>
  <si>
    <t>Fuente cercana a William y Kate revela si verán docuserie de Harry y Meghan</t>
  </si>
  <si>
    <t>ulG-tnsBWoQmJ5kLN-AZ</t>
  </si>
  <si>
    <t>Reparto 'Las crónicas de Narnia'</t>
  </si>
  <si>
    <t>p82so4UB8hYLLznOZtCs</t>
  </si>
  <si>
    <t>¿Quién es la actriz que asegura haber tenido romance con Eugenio Derbez a los 17?</t>
  </si>
  <si>
    <t>62IKrYUBJ-yWBTPu-e9d</t>
  </si>
  <si>
    <t>"Todas se le avientan": Stephanie Salas habla sobre el atractivo de Humberto Zurita</t>
  </si>
  <si>
    <t>OP-PYYABQckCXC99UwZB</t>
  </si>
  <si>
    <t>¿Lo habías notado? La poderosa razón por la cual la reina Isabel solo viste colores brillantes</t>
  </si>
  <si>
    <t>jCf5y4cBMzF3Mz5qcvRh</t>
  </si>
  <si>
    <t>¿Qué fue de Valentino Lanús? La trayectoria del actor de telenovelas</t>
  </si>
  <si>
    <t>YgmIWYQBCVmnydp_U86S</t>
  </si>
  <si>
    <t>ESTO causó la separación entre Luis Miguel y Aracely Arámbula</t>
  </si>
  <si>
    <t>7544UIMBWNpYkrxs2oeD</t>
  </si>
  <si>
    <t>Son 100 personas: el rey Carlos III informa a su personal sobre posibles despidos</t>
  </si>
  <si>
    <t>lo0oB4wBWGQGFekeH-C6</t>
  </si>
  <si>
    <t>¿Por qué Vanessa Guzmán dejó la actuación y se dedicó al culturismo?</t>
  </si>
  <si>
    <t>13Ct6X4BQfKAXKbtyOZQ</t>
  </si>
  <si>
    <t>Julia Roberts tartamudeaba de joven: ella y otros famosos con el trastorno del habla</t>
  </si>
  <si>
    <t>ueO4mYYBwB129YD7mvJ6</t>
  </si>
  <si>
    <t>Pedro Sola sobre supuesto beso de Erik Rubín y Apio: "no es normal que se estén sobeteando"</t>
  </si>
  <si>
    <t>wWw2vooBCfgifEyI7wy8</t>
  </si>
  <si>
    <t>Princesa Leonor de Bélgica: cinco datos sobre la joven royal</t>
  </si>
  <si>
    <t>3woPU4cB-aWV9m8O7S71</t>
  </si>
  <si>
    <t>'La Tesorito' ya tiene pensado cómo será su funeral: "bien persas todos"</t>
  </si>
  <si>
    <t>vEKg7oIBwNOdONdIdEbF</t>
  </si>
  <si>
    <t>¡No se puede contener! Esta es la canción que a la reina Isabel II le gusta bailar</t>
  </si>
  <si>
    <t>gig9nYgBMzF3Mz5qPRpJ</t>
  </si>
  <si>
    <t>Critican a esposa de Ricardo Montaner por tener tatuajes siendo cristiana</t>
  </si>
  <si>
    <t>cygZaYgBMzF3Mz5qUBEZ</t>
  </si>
  <si>
    <t>Alejandro Sanz revela que está pasando por una fuerte depresión: "estoy triste y cansado"</t>
  </si>
  <si>
    <t>7riQa4MBbnOXeD1mJvs3</t>
  </si>
  <si>
    <t>¡Escribió uno a los OCHO años! Meghan Markle y los libros que ha publicado</t>
  </si>
  <si>
    <t>GNKzsIQB9ff026l_Ax-U</t>
  </si>
  <si>
    <t>Laura Flores se arrepiente de haber posado para Playboy</t>
  </si>
  <si>
    <t>SlHRhYYBoVTz1Gf70NPK</t>
  </si>
  <si>
    <t>Biby Gaytán y Eduardo Capetillo conocen al novio libanés de su hija Ale</t>
  </si>
  <si>
    <t>cWLGZooBYmcROO32LELw</t>
  </si>
  <si>
    <t>Así han reaccionado Victoria y Daniel de Suecia a rumores sobre su divorcio</t>
  </si>
  <si>
    <t>i0I0wXsBVpEM5mm2ZyuL</t>
  </si>
  <si>
    <t>Famosos con hijos guapos</t>
  </si>
  <si>
    <t>wX_opH4BnbvbPM_YRGiH</t>
  </si>
  <si>
    <t>Las mejores frases de la princesa Diana</t>
  </si>
  <si>
    <t>2-dgVoMBxVMCiV34YoSg</t>
  </si>
  <si>
    <t>¡Su vida cambiará drásticamente! Esto pasará con Camila ahora que es reina consorte</t>
  </si>
  <si>
    <t>4WEA44sBs7Y75lU-Nz3F</t>
  </si>
  <si>
    <t>"Datos rápidos sobre León, el hijo de la actriz Silvia Navarro"</t>
  </si>
  <si>
    <t>jmbkoIQBYyVtR-ZCWVpg</t>
  </si>
  <si>
    <t>Kate del Castillo confiesa abuso doméstico en su infancia: "me puse a llorar como loca"</t>
  </si>
  <si>
    <t>l2ipOoYBs-PfbbUpobrZ</t>
  </si>
  <si>
    <t>¡Programas de beca! El papel de la familia real en el apoyo a las artes</t>
  </si>
  <si>
    <t>CNc-WYsBGtwPH4cPH2eW</t>
  </si>
  <si>
    <t>Esta es una de las canciones favoritas del rey Carlos III</t>
  </si>
  <si>
    <t>JNLABIYB9ff026l_Vm1J</t>
  </si>
  <si>
    <t>Ante depresión: James Middleton agradece a Pippa y Kate por siempre apoyarlo</t>
  </si>
  <si>
    <t>ZzV-0IsBYyMMWH05pHiN</t>
  </si>
  <si>
    <t>¿Lucero y José Ron en relación? ESTO dice Lucerito</t>
  </si>
  <si>
    <t>lNcZK4wBGtwPH4cPOZJm</t>
  </si>
  <si>
    <t>El trágico fallecimiento de la pareja de José Manuel Figueroa</t>
  </si>
  <si>
    <t>GlxPoIcByDzYPl4FZyhD</t>
  </si>
  <si>
    <t>Coronación de Carlos III: así serán los festejos del 6 al 8 de mayo</t>
  </si>
  <si>
    <t>NW0IFHwBNaoH6WCHKwby</t>
  </si>
  <si>
    <t>Actores más viejos que sus papeles</t>
  </si>
  <si>
    <t>jLvZ6YIBe4DPHDtX6wt0</t>
  </si>
  <si>
    <t>"La cosa más hermosa que hemos hecho juntos": ella es la hija de Antonio Banderas y Melanie Griffith</t>
  </si>
  <si>
    <t>b6awg38BBfVQcpmAAFFa</t>
  </si>
  <si>
    <t>"Modelo, actor, músico... ¿y vampiro? La vida de Robert Pattinson antes de ser famoso"</t>
  </si>
  <si>
    <t>Jpr2B4wBzhp23pfCFRtA</t>
  </si>
  <si>
    <t>¿La princesa Eugenie tuvo problemas al crecer por la atención mediática?</t>
  </si>
  <si>
    <t>ExutYYoB2Pg04542h13w</t>
  </si>
  <si>
    <t>Kate buscaría que Harry y William arreglen sus diferencias de una vez por todas</t>
  </si>
  <si>
    <t>QP1L1X4BWluKRHi4iMh2</t>
  </si>
  <si>
    <t>La maldición de Eduardo Palomo: estas actrices fallecieron tras su muerte</t>
  </si>
  <si>
    <t>fALyKnsBWWAUqqdRp_-2</t>
  </si>
  <si>
    <t>Princesa Diana y Camila Parker</t>
  </si>
  <si>
    <t>tEczPYoBUR5RaU9_HKhH</t>
  </si>
  <si>
    <t>Eduin Caz revela diagnóstico de cáncer: "busqué a los mejores doctores"</t>
  </si>
  <si>
    <t>HmKpyYQBJ-yWBTPupbxI</t>
  </si>
  <si>
    <t>"Cressida Bonas, ex del príncipe Harry, da a luz a su bebé"</t>
  </si>
  <si>
    <t>IVlmA4wBXG7cR_aswXzh</t>
  </si>
  <si>
    <t>¿La relación de Diana y Carlos era buena al momento de su muerte?</t>
  </si>
  <si>
    <t>GiRcaIIBWOqFZjKREAGo</t>
  </si>
  <si>
    <t>¡Colaboradora de Pitbull! Datos poco conocidos sobre la cantante y actriz Becky G</t>
  </si>
  <si>
    <t>QhLjx4gBNP_3p0XLdy58</t>
  </si>
  <si>
    <t>Yolanda Andrade vuelve a la televisión tras sufrir crisis de salud: "enfermedad inexplicable"</t>
  </si>
  <si>
    <t>zKcGjIIB8sEsefF26Xa2</t>
  </si>
  <si>
    <t>¡Solo vive un integrante original de la banda! ¿Qué ha pasado con Iggy Pop and The Stooges?</t>
  </si>
  <si>
    <t>nYF9NoUBqbew7PH_CW2h</t>
  </si>
  <si>
    <t>Charly López rompe en llanto al enviarle mensaje a Ingrid Coronado: "te perdono"</t>
  </si>
  <si>
    <t>BCU1JYsBgtaCVVZ-Jx_E</t>
  </si>
  <si>
    <t>El príncipe William revela que su emoji favorito... ¿es el de la berenjena?</t>
  </si>
  <si>
    <t>nRLsKogBNP_3p0XLPRM1</t>
  </si>
  <si>
    <t>Nace la hija de Maite Perroni y Andrés Tovar: esto es todo lo que se sabe sobre la pequeña</t>
  </si>
  <si>
    <t>6h56P4IBwqlV8F9nCenG</t>
  </si>
  <si>
    <t>¿Eres experto en redes sociales? Entonces podrías trabajar con el príncipe William y la duquesa Kate...</t>
  </si>
  <si>
    <t>SWayF4UBYyVtR-ZCFXcZ</t>
  </si>
  <si>
    <t>Verónica Castro preocupa a gente cercana al tener problemas de salud</t>
  </si>
  <si>
    <t>FSh2IIgBMzF3Mz5qawX3</t>
  </si>
  <si>
    <t>¿Por qué podría demandar La Sonora Santanera a Erik Rubín y Andrea Legarreta?</t>
  </si>
  <si>
    <t>MFGMhYYBoVTz1Gf7htOM</t>
  </si>
  <si>
    <t>Michelle Rodríguez revela que comentarios sobre su apariencia le afectaron</t>
  </si>
  <si>
    <t>gUX68YoBz3tk2GGuXi6H</t>
  </si>
  <si>
    <t>Ariel López Padilla estaba recuperando su vínculo con Talina Fernández</t>
  </si>
  <si>
    <t>ZkxKAX4BCKqijSUD_kdg</t>
  </si>
  <si>
    <t>Kim Cattrall hijos</t>
  </si>
  <si>
    <t>Kkc2vooBUR5RaU9_78D2</t>
  </si>
  <si>
    <t>El consejo de la reina Rania de Jordania para su nuera antes de boda real</t>
  </si>
  <si>
    <t>oLgDA5ABjRbhv51io3DA</t>
  </si>
  <si>
    <t>Netflix Is Sued Over ‘Baby Reindeer’</t>
  </si>
  <si>
    <t>SFZ_XoEB3F2ar_NTzUUh</t>
  </si>
  <si>
    <t>"El Prototipo del Hombre Perfecto": esta es la trayectoria del luchador John Cena</t>
  </si>
  <si>
    <t>z2xBxoUBqrPKoC8wbZRp</t>
  </si>
  <si>
    <t>Archie y Lilibet apenas y figuran: ¿a quién menciona más Harry en su libro?</t>
  </si>
  <si>
    <t>mqUXlX0BMP7Z734-Ueoc</t>
  </si>
  <si>
    <t>The Crown estilo Lady Diana</t>
  </si>
  <si>
    <t>v2ydhYoBCfgifEyI0gHF</t>
  </si>
  <si>
    <t>Eduardo Antonio luce extravagante atuendo tras dejar terapia intensiva</t>
  </si>
  <si>
    <t>WxhST4sB3rg0LsTRYY5p</t>
  </si>
  <si>
    <t>Se intensifica disputa entre Aracely Arámbula y Luis Miguel tras petición insólita del cantante</t>
  </si>
  <si>
    <t>pI1S1YsBWGQGFekeYNa-</t>
  </si>
  <si>
    <t>Shakira lanza indirecta a Piqué al revelar que sus hijos nunca habían estado mejor</t>
  </si>
  <si>
    <t>2wlzHYkBFyp8FVqMIP_F</t>
  </si>
  <si>
    <t>El príncipe George es idéntico a su padre y esta reciente aparición lo comprueba</t>
  </si>
  <si>
    <t>I0INvHsBVpEM5mm2vCul</t>
  </si>
  <si>
    <t>La familia Ingalls Melissa Gilbert escena</t>
  </si>
  <si>
    <t>OWKRfYUBJ-yWBTPuUOSO</t>
  </si>
  <si>
    <t>"Lo hice una vez y no me fue muy bien": Gabriel Soto sobre su mala experiencia con el bótox</t>
  </si>
  <si>
    <t>YTPutoMB3h5JM74Yr3UY</t>
  </si>
  <si>
    <t>Desde Normandy hasta Windsor: la historia de las casas reales en Inglaterra</t>
  </si>
  <si>
    <t>8ERyAIcByOv2dzhf1iiw</t>
  </si>
  <si>
    <t>"George, Charlotte y Louis recuerdan a Lady Diana en el Día de las Madres"</t>
  </si>
  <si>
    <t>ZQk_-YgBFyp8FVqMAfmC</t>
  </si>
  <si>
    <t>Tunden a Pedro Sola por polémico comentario: "yo tengo a veces heterofobia"</t>
  </si>
  <si>
    <t>lh535ogBtlkXNogrc36o</t>
  </si>
  <si>
    <t>Maite Perroni está de vuelta en ensayos</t>
  </si>
  <si>
    <t>VoEvboQBqbew7PH_bjt7</t>
  </si>
  <si>
    <t>¡Perdió $10 millones! Todo lo que necesitas saber del negocio de los padres de la princesa Kate</t>
  </si>
  <si>
    <t>ltYOyosBV1bCSLMlnBnV</t>
  </si>
  <si>
    <t>El rey Carlos no contiene las lágrimas durante homenaje a sus padres</t>
  </si>
  <si>
    <t>6huSgokB2Pg04542VDZQ</t>
  </si>
  <si>
    <t>Así fue el polémico romance de Tommy Mottola y Mariah Carey</t>
  </si>
  <si>
    <t>e2IzfYQBJ-yWBTPuhahg</t>
  </si>
  <si>
    <t>¡Es hombre soltero! Juan Soler revela que su relación sentimental ha terminado</t>
  </si>
  <si>
    <t>3pL-O4IBVVzKbov8eCBF</t>
  </si>
  <si>
    <t>Uno de los actores más camaleónicos: así lucía John Malkovich durante su juventud</t>
  </si>
  <si>
    <t>v0SUlYcByOv2dzhfz0sS</t>
  </si>
  <si>
    <t>El príncipe Alberto pierde la compostura y se muestra eufórico en evento</t>
  </si>
  <si>
    <t>BdI29YUB9ff026l_L2q4</t>
  </si>
  <si>
    <t>Alicia Villarreal revela para quién escribió 'Te quedó grande la yegua'</t>
  </si>
  <si>
    <t>WR_5qH8B-MT0YjaGqpVC</t>
  </si>
  <si>
    <t>¿Ya conoces el programa de citas inspirado en el príncipe Harry?</t>
  </si>
  <si>
    <t>ygOAUHsBWWAUqqdR4QMh</t>
  </si>
  <si>
    <t>Datos curiosos sobre Becky G</t>
  </si>
  <si>
    <t>XxkldIMBdoXnkP8fV0uf</t>
  </si>
  <si>
    <t>¡También son autores! Libros escritos por miembros de la familia real</t>
  </si>
  <si>
    <t>_PVtWIcBc3CvqogDTKUh</t>
  </si>
  <si>
    <t>¡Sacándole brillo al piso! David y Victoria Beckham presumen sus pasos de salsa</t>
  </si>
  <si>
    <t>vBGToIcBXqa4ugvGftWP</t>
  </si>
  <si>
    <t>Alejandro Camacho revela cómo se encuentra su hijo tras muerte de Rebecca Jones: "está a toda madre"</t>
  </si>
  <si>
    <t>_goLOYcB-aWV9m8OoShx</t>
  </si>
  <si>
    <t>¿Romperá la princesa Kate con esta tradición en la coronación de Carlos?</t>
  </si>
  <si>
    <t>IacP74IB8sEsefF2ZouW</t>
  </si>
  <si>
    <t>"Nos vimos el uno al otro y eso fue todo": así ha sido el exitoso matrimonio de Tom Hanks y Rita Wilson</t>
  </si>
  <si>
    <t>56auOn8BBfVQcpmArUVj</t>
  </si>
  <si>
    <t>¡Se separaron tras 18 años de matrimonio! La relación de Antonio Banderas y Melanie Griffith</t>
  </si>
  <si>
    <t>xKcDnIIB8sEsefF2WHnK</t>
  </si>
  <si>
    <t>¿Has visto sus otros proyectos? Este es el elenco de 'Vampire Diaries' ahora</t>
  </si>
  <si>
    <t>wBjHnIsB3rg0LsTR651p</t>
  </si>
  <si>
    <t>"La increíble transformación de Amalia, Alexia y Ariane de los Países Bajos"</t>
  </si>
  <si>
    <t>TqZ7C34BBfVQcpmA_BhN</t>
  </si>
  <si>
    <t>‘Titanic’ Molly Brown real</t>
  </si>
  <si>
    <t>1GvArYkBCfgifEyIn9x3</t>
  </si>
  <si>
    <t>Mariana Echeverría pierde a su segundo bebé a 20 días de anunciar embarazo</t>
  </si>
  <si>
    <t>Q88M1YYBT7ZSaRQqnox_</t>
  </si>
  <si>
    <t>Hombres famosos que demuestran que han sido guapos desde jóvenes</t>
  </si>
  <si>
    <t>a1ZHxYEB3F2ar_NTlVNj</t>
  </si>
  <si>
    <t>¡Podrían pasar como hermanas! Estos padres e hijos famosos son MUY parecidos</t>
  </si>
  <si>
    <t>akdKqYoBUR5RaU9_-bt1</t>
  </si>
  <si>
    <t>Meghan Markle luce atrevido vestido durante clausura de los Juegos Invictus</t>
  </si>
  <si>
    <t>8lM89oMBqyRfT4OdQx8V</t>
  </si>
  <si>
    <t>William estaba muy 'enojado': una disputa entre el rey Carlos y el príncipe William</t>
  </si>
  <si>
    <t>IWusHooBCfgifEyIG_De</t>
  </si>
  <si>
    <t>"Tras perder a su esposo, Verónica Gallardo es internada de emergencia"</t>
  </si>
  <si>
    <t>CkKPsIIBwNOdONdINDrY</t>
  </si>
  <si>
    <t>¡Rumores de su separación! ¿Serán verdaderos? La historia de amor de Will y Jada Pinkett Smith</t>
  </si>
  <si>
    <t>UUuZVYAB87mU2wfHIOaq</t>
  </si>
  <si>
    <t>¡No creerás la inusual manera en la que despierta! Datos poco conocidos sobre la reina Isabel</t>
  </si>
  <si>
    <t>tXBmkn4BQfKAXKbtV9iV</t>
  </si>
  <si>
    <t>Estos famosos asistieron a la boda de Harry y Meghan</t>
  </si>
  <si>
    <t>cXOApIYB1PK-FjyugZBI</t>
  </si>
  <si>
    <t>"Me decían que tenía que fingir": Miguel Bosé revela que tuvo que ocultar su bisexualidad</t>
  </si>
  <si>
    <t>bmE4mIsBs7Y75lU-nC3p</t>
  </si>
  <si>
    <t>Kate regresa esta tendencia de los años noventa</t>
  </si>
  <si>
    <t>7YFi-YQBqbew7PH_4l6n</t>
  </si>
  <si>
    <t>¿Carmen Salinas predijo su muerte? Ésta es la polémica historia detrás de la coincidencia</t>
  </si>
  <si>
    <t>AWIHgoQBJ-yWBTPuhqoL</t>
  </si>
  <si>
    <t>Ronaldo recuerda la pérdida de su bebé y cómo se lo dijeron a sus otros hijos: "peor momento que pasé"</t>
  </si>
  <si>
    <t>67i2wYUBtoFTzb_opqiA</t>
  </si>
  <si>
    <t>Santiago Rulli Galliano: ¡no creerás cuánto ha crecido el hijo de Sebastián y Cecilia!</t>
  </si>
  <si>
    <t>GwpPoIcB-aWV9m8OaEAj</t>
  </si>
  <si>
    <t>Madre de Piqué rompe el silencio ante separación de su hijo y Shakira</t>
  </si>
  <si>
    <t>vVld6IsBXG7cR_asjHYk</t>
  </si>
  <si>
    <t>"Datos rápidos sobre Nicolás, el hijo de Érika Buenfil"</t>
  </si>
  <si>
    <t>ih2N5n8BxprUXUrzob00</t>
  </si>
  <si>
    <t>A sus más de 50 años: así es como Lorena Herrera mantiene su figura</t>
  </si>
  <si>
    <t>X3_vkn4BnbvbPM_Y32XN</t>
  </si>
  <si>
    <t>El elenco de 'Notting Hill' antes y ahora</t>
  </si>
  <si>
    <t>5Z5jYYMBWNpYkrxsVIro</t>
  </si>
  <si>
    <t>¿Reunión privada? Meghan Markle podría encontrarse a solas con el rey Carlos III</t>
  </si>
  <si>
    <t>3mOqL4YBujp-xO-kT5Hw</t>
  </si>
  <si>
    <t>Nueva película sobre el escándalo del príncipe Andrés: conoce al elenco</t>
  </si>
  <si>
    <t>I0TC34gBLEJEMBtrUr2n</t>
  </si>
  <si>
    <t>¡Quedó fuera! Andrés García cumple su promesa - quién está en el testamento</t>
  </si>
  <si>
    <t>sJwiaoYBgtlpD6qk2eVc</t>
  </si>
  <si>
    <t>"Así luce hoy Camila, la hija de Raúl Araiza y Fernanda Rodríguez"</t>
  </si>
  <si>
    <t>QnNgvIYB1PK-FjyuZJYZ</t>
  </si>
  <si>
    <t>Premios Óscar 2023: conoce la lista de latinos nominados al galardón</t>
  </si>
  <si>
    <t>aWnqwIgB0_K63t9RXwV8</t>
  </si>
  <si>
    <t>Rechazan a Tenoch Huerta para interpretar a Blue Demon en película biográfica</t>
  </si>
  <si>
    <t>GqdTLIIB0FE67w9PiFzn</t>
  </si>
  <si>
    <t>"Unos en Hollywood, otros alejados de los medios: ellos son los hijos de Arnold Schwarzenegger"</t>
  </si>
  <si>
    <t>poEh04UBqbew7PH_LpIN</t>
  </si>
  <si>
    <t>Problemas de matriz: Celebridades que padecen de endometriosis</t>
  </si>
  <si>
    <t>7G3J8ooBE1pwnkjFIFN_</t>
  </si>
  <si>
    <t>Kate del Castillo revela lo que piensa sobre casarse con Édgar Bahena</t>
  </si>
  <si>
    <t>OCTmsYIBWOqFZjKRgw60</t>
  </si>
  <si>
    <t>Con hermoso anillo en el dedo: ¿Se casó Millie Bobby Brown en secreto?</t>
  </si>
  <si>
    <t>Dssay34BPvhTZOskGN7S</t>
  </si>
  <si>
    <t>Estrellas de programas de comedia que han cambiado bastante con los años</t>
  </si>
  <si>
    <t>FTAkFIMBW5qQFDGFWIcs</t>
  </si>
  <si>
    <t>¿No le entendió a la historia? ESTE actor pudo haber interpretado a Gandalf en 'El señor de los anillos'</t>
  </si>
  <si>
    <t>dSIpKIABkOmqbAFKqEx2</t>
  </si>
  <si>
    <t>Como de cuento de hadas: esta es la hermosa historia de amor de Benny Ibarra y Celina del Villar</t>
  </si>
  <si>
    <t>DFp2NIQBSJGlhI0_DMJY</t>
  </si>
  <si>
    <t>¡10 años  de relación! ¿Quién es Dave Clark? Exnovio de la princesa Beatrice</t>
  </si>
  <si>
    <t>9eT0z4YBwB129YD7vAA_</t>
  </si>
  <si>
    <t>Según la opinión del público: estas son las 10 mujeres más bellas de 2023</t>
  </si>
  <si>
    <t>Kdfx-IsBGtwPH4cPEona</t>
  </si>
  <si>
    <t>Verónica Castro en silla de ruedas: "perdí la médula espinal casi completa"</t>
  </si>
  <si>
    <t>5Z5gVoMBWNpYkrxsYogu</t>
  </si>
  <si>
    <t>¿Sabes cuántos hijos tiene? El historial romántico de Rick Harrison de 'El precio de la historia'</t>
  </si>
  <si>
    <t>42y5FosBCfgifEyIXhyq</t>
  </si>
  <si>
    <t>La atrevida transición de la princesa Kate nos recuerda a la princesa Diana</t>
  </si>
  <si>
    <t>Q2kJ5XsBLCB7OoCy7ND7</t>
  </si>
  <si>
    <t>Shakira carrera</t>
  </si>
  <si>
    <t>FMgKCZEBXRfcGDK_gGgy</t>
  </si>
  <si>
    <t>Schock bei Heinz Hoenig: Er musste wiederbelebt werden</t>
  </si>
  <si>
    <t>Wh7jLokBtlkXNogrDItd</t>
  </si>
  <si>
    <t>El lenguaje corporal de Carlos al ser abucheado en coronación escocesa</t>
  </si>
  <si>
    <t>FqJTy4IBrz0yj9r3o3g8</t>
  </si>
  <si>
    <t>Kate Middleton será reina consorte algún día: Isabel II le ha ayudado a prepararse</t>
  </si>
  <si>
    <t>fYDeOIgBj5iQKQIY011_</t>
  </si>
  <si>
    <t>Érika Buenfil recuerda la cita romántica que tuvo con Luis Miguel: "¿depilada o no?”</t>
  </si>
  <si>
    <t>0WJlbYQBJ-yWBTPuO6QG</t>
  </si>
  <si>
    <t>Aquí vive el Rey Carlos desde que se convirtió en rey</t>
  </si>
  <si>
    <t>PGNPCYYBujp-xO-kjYi-</t>
  </si>
  <si>
    <t>Coque Muñiz está de luto: ¿De qué murió su hermano Marco Antonio?</t>
  </si>
  <si>
    <t>s_j4v3sBw7Kpz4GwJxAA</t>
  </si>
  <si>
    <t>Kobe Bryant carrera</t>
  </si>
  <si>
    <t>Hx60TYEBwqlV8F9nScvp</t>
  </si>
  <si>
    <t>Comenzó a trabajar desde adolescente: un repaso a la trayectoria de Anne Hathaway</t>
  </si>
  <si>
    <t>MQj4SYYB62bCizfVJulJ</t>
  </si>
  <si>
    <t>Moda real: así han cambiado sus elecciones a lo largo de los años</t>
  </si>
  <si>
    <t>CsRcaIIBOmko2F7wEPPN</t>
  </si>
  <si>
    <t>¡Su actual pareja es casi 30 años menor que él! Conoce a las exnovias de Nicolas Cage</t>
  </si>
  <si>
    <t>qgkBHYUBCVmnydp_5P_E</t>
  </si>
  <si>
    <t>Bruce Willis se prepara ante enfermedad y reparte su fortuna en un nuevo testamento</t>
  </si>
  <si>
    <t>¿Dormían separados? Secretos sobre la relación de la reina Isabel y el príncipe Felipe</t>
  </si>
  <si>
    <t>VR-d0H8B-MT0YjaGV5sv</t>
  </si>
  <si>
    <t>También aplica para los niños: estos son los códigos de vestimenta en la familia real británica</t>
  </si>
  <si>
    <t>FoFBxoUBqbew7PH_cI9H</t>
  </si>
  <si>
    <t>No quiere que se repita la historia: Harry busca proteger a los hijos de William</t>
  </si>
  <si>
    <t>qxv20YkB2Pg04542WkRx</t>
  </si>
  <si>
    <t>Una de las últimas memorias de Lady Diana ha desaparecido para siempre</t>
  </si>
  <si>
    <t>B1y3J3wB22zwhg9p7F2j</t>
  </si>
  <si>
    <t>Robert Wagner de 'NCIS'</t>
  </si>
  <si>
    <t>KmKaO4UBJ-yWBTPuR9gv</t>
  </si>
  <si>
    <t>Cambia de parecer: la coronación del rey Carlos III ya no será de bajo costo</t>
  </si>
  <si>
    <t>2N_LLYABVZI8vou2X9cU</t>
  </si>
  <si>
    <t>"Modelos, estrellas de TV y más: estas guapas mujeres han salido con Cristiano Ronaldo"</t>
  </si>
  <si>
    <t>MwMB23sBlMMpgw9jooo8</t>
  </si>
  <si>
    <t>Kate Middleton en Jordania</t>
  </si>
  <si>
    <t>McNzbYIBQLVvPeP9q25y</t>
  </si>
  <si>
    <t>¡El querido "Ducky"! Datos interesantes sobre la estrella de ‘NCIS’ David McCallum</t>
  </si>
  <si>
    <t>Jx_1oX4B-MT0YjaGFW3D</t>
  </si>
  <si>
    <t>Muere a los 70 años el cantante argentino Diego Verdaguer</t>
  </si>
  <si>
    <t>s6BIO4MBZMTZjRjnZeBU</t>
  </si>
  <si>
    <t>"Gracias por tu risa contagiosa": las emotivas palabras del príncipe Harry a la reina Isabel II</t>
  </si>
  <si>
    <t>xERurYkBz3tk2GGuQPXx</t>
  </si>
  <si>
    <t>﻿Eduin Caz anuncia retiro de los escenarios: "no es el fin de Grupo Firme"</t>
  </si>
  <si>
    <t>gVN62IMBqyRfT4OdUxkI</t>
  </si>
  <si>
    <t>¿Se hizo un pago con cupones? Datos interesantes sobre la boda de Isabel II y el príncipe Felipe</t>
  </si>
  <si>
    <t>RZxbEYYBgtlpD6qkUM4F</t>
  </si>
  <si>
    <t>¡Directo a guillotina! Reales que fueron ejecutados</t>
  </si>
  <si>
    <t>yWK1H4UBJ-yWBTPuKdEt</t>
  </si>
  <si>
    <t>¡Han compartido pantalla! Conoce a la esposa del actor David Boreanaz</t>
  </si>
  <si>
    <t>FWjCP4YBs-PfbbUpQrwd</t>
  </si>
  <si>
    <t>¿Inicia un nuevo capítulo? Fans creen que Rihanna prepara gira mundial</t>
  </si>
  <si>
    <t>UwOnJnsBEMcB-SqH_DUU</t>
  </si>
  <si>
    <t>Princesa Diana relación con su madre</t>
  </si>
  <si>
    <t>QxK62ocBNP_3p0XLgwOx</t>
  </si>
  <si>
    <t>¿Qué diferencias hay entre la coronación de Carlos III e Isabel II?</t>
  </si>
  <si>
    <t>TaaVFIABBfVQcpmAGGdX</t>
  </si>
  <si>
    <t>¿Cómo que Amy Adams NO tiene un Óscar? Estos actores no han ganado un premio de la Academia</t>
  </si>
  <si>
    <t>cmIRCYkBBNlyOtIUUhMB</t>
  </si>
  <si>
    <t>La severa reacción del padre de Gerard Piqué ante su boda con Clara Chía</t>
  </si>
  <si>
    <t>xuyuVooB3TN0vwRMXv9E</t>
  </si>
  <si>
    <t>"¿Cómo se lleva Silvia Pinal con su ex, Enrique Guzmán?"</t>
  </si>
  <si>
    <t>iKWqpX0BMP7Z734-XO39</t>
  </si>
  <si>
    <t>Castings de película controversiales</t>
  </si>
  <si>
    <t>Kb5X74sBjXUeOV_KvRlZ</t>
  </si>
  <si>
    <t>¿Era David Beckham el amor platónico de la reina Isabel?</t>
  </si>
  <si>
    <t>5BkCUYMBdoXnkP8fQUUW</t>
  </si>
  <si>
    <t>Años de tabaquismo y derrames: la trágica vida de la hermana de la reina Isabel II</t>
  </si>
  <si>
    <t>7AmsCIUBCVmnydp_0vkE</t>
  </si>
  <si>
    <t>Yordi Rosado al recordar el alcoholismo de su padre: "lo más lastimoso y doloroso"</t>
  </si>
  <si>
    <t>79eLMYsBGtwPH4cP015s</t>
  </si>
  <si>
    <t>Médico explica por qué los dedos del rey Carlos III lucen en ocasiones hinchados</t>
  </si>
  <si>
    <t>mp6lS4MBWNpYkrxsFocv</t>
  </si>
  <si>
    <t>Solo ella podía hacerlo: el funeral de la reina Isabel II romperá una tradición real de más de 250 años</t>
  </si>
  <si>
    <t>hmunV4kBCfgifEyI9c6o</t>
  </si>
  <si>
    <t>Cómo la princesa Kate aparenta piernas más largas</t>
  </si>
  <si>
    <t>oKeb6H4BPHyRyKcdTESw</t>
  </si>
  <si>
    <t>"Aéreos, con animales o por sustancias: estos famosos murieron en terribles accidentes"</t>
  </si>
  <si>
    <t>Bc0y5IQB8hYLLznOd6W-</t>
  </si>
  <si>
    <t>Nick Carter finalmente habla sobre la muerte de Aaron Carter: "queremos culpar a alguien"</t>
  </si>
  <si>
    <t>g5HGHHwBosbdaw_HZwyN</t>
  </si>
  <si>
    <t>Meghan Markle antes de ser actriz</t>
  </si>
  <si>
    <t>ci33o4YBjumDzzDVpIAc</t>
  </si>
  <si>
    <t>"Aracely Arámbula quiere que sus hijos convivan con Michelle Salas, su media hermana"</t>
  </si>
  <si>
    <t>m9W6HIMBXBgmWQGEgIzY</t>
  </si>
  <si>
    <t>Un millón de dólares en UN DÍA: famosos que tienen cuenta en OnlyFans</t>
  </si>
  <si>
    <t>2KQV3X0BoT7jkrO2G2qs</t>
  </si>
  <si>
    <t>Familia real peticiones especiales</t>
  </si>
  <si>
    <t>rhnlgoMBdoXnkP8f4U1a</t>
  </si>
  <si>
    <t>Jamie y Dakota: parejas de la pantalla que habrían hecho excelente pareja en la vida real</t>
  </si>
  <si>
    <t>Wo18a4sBWGQGFekeFMAD</t>
  </si>
  <si>
    <t>Pee Wee dijo haberse sentido deprimido</t>
  </si>
  <si>
    <t>a4KHLIMBLYbwu779_9Kh</t>
  </si>
  <si>
    <t>No solo David y Victoria: estas son las parejas de Hollywood más atractivas</t>
  </si>
  <si>
    <t>rc3qyYQB8hYLLznOGJ72</t>
  </si>
  <si>
    <t>Víctimas deben ser "escuchadas": reina Camila condena violencia a mujeres</t>
  </si>
  <si>
    <t>bpwnM4YBgtlpD6qkN9Yk</t>
  </si>
  <si>
    <t>¿Cómo? Salma Hayek revela haber perdido papeles por ser "demasiado" sexy</t>
  </si>
  <si>
    <t>A1M354MBqyRfT4OdBhwR</t>
  </si>
  <si>
    <t>¿Otro bebé real? William y Kate podrían estar esperando un nuevo bebé</t>
  </si>
  <si>
    <t>O0YOCIgB7aeM-aiTMpJo</t>
  </si>
  <si>
    <t>¡Usó su uniforme! La posición de la princesa Ana ayudó con su vestimenta</t>
  </si>
  <si>
    <t>VLtNx4IBe4DPHDtX0QSn</t>
  </si>
  <si>
    <t>¡Peleando contra la inequidad desde los 11! Las mejores frases y eventos feministas de Meghan Markle</t>
  </si>
  <si>
    <t>vgl4boQBCVmnydp_xtP6</t>
  </si>
  <si>
    <t>¡Regresó el honor! Celebridades que han rechazado ser nombrados caballeros</t>
  </si>
  <si>
    <t>gFYUnIEB3F2ar_NTZU61</t>
  </si>
  <si>
    <t>¡El hermanito de Lilibet Diana! Datos rápidos sobre Archie Mountbatten-Windsor</t>
  </si>
  <si>
    <t>NWln_oIBoeCpU3VAiBsx</t>
  </si>
  <si>
    <t>"A mis ojos es la mujer más bella": Pierce Brosnan defiende a su esposa tras críticas por su apariencia</t>
  </si>
  <si>
    <t>3FxZ9XsB22zwhg9pCFhM</t>
  </si>
  <si>
    <t>Alejandro Sanz trayectoria</t>
  </si>
  <si>
    <t>uM34RIUB8hYLLznO5ryO</t>
  </si>
  <si>
    <t>¡La apoya! El mensaje que le envió Beyoncé a Meghan</t>
  </si>
  <si>
    <t>FXfaRIYB60AECGE2xQmv</t>
  </si>
  <si>
    <t>Ha pasado por el altar SEIS veces: los exesposos de Pamela Anderson</t>
  </si>
  <si>
    <t>Jrhj1IQBtoFTzb_o1nMT</t>
  </si>
  <si>
    <t>Harry como nunca se había visto: el inesperado detalle en tráiler de docuserie de Netflix</t>
  </si>
  <si>
    <t>gk-zjoMBpVpHY8_wLdVB</t>
  </si>
  <si>
    <t>"Tengan cuidado": el príncipe George advierte a sus compañeros de clase que su padre será rey un día</t>
  </si>
  <si>
    <t>tkcuLooBUR5RaU9_gKa-</t>
  </si>
  <si>
    <t>El día que la actriz de 'Cocodrilo Dundee' conoció a la princesa Diana</t>
  </si>
  <si>
    <t>H0MwXIYB-MX-u4F0gYu8</t>
  </si>
  <si>
    <t>¿Cuánto cuesta cenar una noche en Miami en restaurante de Bad Bunny?</t>
  </si>
  <si>
    <t>DM3tjYUB8hYLLznOzMtP</t>
  </si>
  <si>
    <t>Harry habla sobre el primer encuentro entre Lilibet y la reina</t>
  </si>
  <si>
    <t>s7jHm4QBtoFTzb_oJmV_</t>
  </si>
  <si>
    <t>Hermana de Georgina Rodríguez está en la pobreza y la acusa de no ayudarla</t>
  </si>
  <si>
    <t>lUQlHYcByOv2dzhf0TCM</t>
  </si>
  <si>
    <t>Vacante en la familia real británica: el palacio busca nuevo chef</t>
  </si>
  <si>
    <t>w8PH6IIBQLVvPeP9N4Xw</t>
  </si>
  <si>
    <t>¡Taylor Swift y Selena Gomez! Las amistades más geniales de Hollywood</t>
  </si>
  <si>
    <t>T2tY5okBCfgifEyI0-eO</t>
  </si>
  <si>
    <t>¿Reanudará Aracely Arámbula proceso legal contra Luis Miguel? Esto dice su abogado</t>
  </si>
  <si>
    <t>l2YfeIQBYyVtR-ZC4k5x</t>
  </si>
  <si>
    <t>¡Dejó de comunicarse! Sylvester Stallone informa de una actualización triste sobre Bruce Willis</t>
  </si>
  <si>
    <t>5bj0i4QBtoFTzb_oDmAz</t>
  </si>
  <si>
    <t>Ya tiene fecha de estreno la nueva docuserie del príncipe Harry y Meghan Markle: "confiando nuestra historia"</t>
  </si>
  <si>
    <t>IRI1RYgBNP_3p0XLcRey</t>
  </si>
  <si>
    <t>﻿Los errores que el rey Carlos III NO quiere cometer con sus nietos</t>
  </si>
  <si>
    <t>2q0QdHsBglfb-5OqbJ8N</t>
  </si>
  <si>
    <t>Actuaciones nominadas al Óscar</t>
  </si>
  <si>
    <t>_kJK5YIBwNOdONdIy0Tv</t>
  </si>
  <si>
    <t>Catherine Zeta-Jones como Morticia Addams: todo lo que se sabe sobre la serie 'Wednesday'</t>
  </si>
  <si>
    <t>em3As4oBE1pwnkjF70hM</t>
  </si>
  <si>
    <t>Abuchean a familia real de los Países Bajos en festejos de Prinsjesdag</t>
  </si>
  <si>
    <t>1dKYA4UB9ff026l_qzIX</t>
  </si>
  <si>
    <t>10 datos de "All I Want For Christmas Is You" de Mariah Carey</t>
  </si>
  <si>
    <t>Sdd6-YsBGtwPH4cPWoke</t>
  </si>
  <si>
    <t>César Bono pide a autoridades desalojar a inquilina que no le paga renta</t>
  </si>
  <si>
    <t>vkds4ooBUR5RaU9_jMaw</t>
  </si>
  <si>
    <t>Sergio Mayer Mori revela que su madre le ha ayudado a salir de la depresión</t>
  </si>
  <si>
    <t>jGmXCIMBoeCpU3VAORw0</t>
  </si>
  <si>
    <t>¿Steven Seagal y Vladimir Putin? Famosos que son amigos de líderes mundiales</t>
  </si>
  <si>
    <t>2yXC7ooBgtaCVVZ-XhOP</t>
  </si>
  <si>
    <t>La desgarradora respuesta del pequeño Louis sobre el deceso de Isabel II</t>
  </si>
  <si>
    <t>h88TiYIBCMp8LtHXxTWy</t>
  </si>
  <si>
    <t>¡Saben TODOS los secretos la una de la otra! La relación especial de Kate y Pippa Middleton</t>
  </si>
  <si>
    <t>nG2fdIkBE1pwnkjFBxHJ</t>
  </si>
  <si>
    <t>Piqué presume lo feliz que es con Clara Chía: "yo he encontrado el amor ya"</t>
  </si>
  <si>
    <t>VZbtw4cBWhe-C0b1fMxf</t>
  </si>
  <si>
    <t>Aislinn Derbez explica por qué no quiere que su hija participe en películas: "no sabemos cómo manejarlo"</t>
  </si>
  <si>
    <t>ybg0HIUBtoFTzb_oAoRh</t>
  </si>
  <si>
    <t>¡Son idénticos! Kate y William con George y Charlotte: ¿quién es quién?</t>
  </si>
  <si>
    <t>wc1d8IUB8hYLLznOqePr</t>
  </si>
  <si>
    <t>¡¿Con su expareja?! La lujosa propiedad en la que vive el príncipe Andrew</t>
  </si>
  <si>
    <t>2GmFKHwBLCB7OoCy_dYw</t>
  </si>
  <si>
    <t>Harry Styles One Direction</t>
  </si>
  <si>
    <t>S0aeDIgB7aeM-aiTMpPn</t>
  </si>
  <si>
    <t>Lo que el príncipe George le pidió a su abuelo para no ser bulleado en el colegio</t>
  </si>
  <si>
    <t>wG2BZooBE1pwnkjFezpA</t>
  </si>
  <si>
    <t>Hospitalizan de emergencia a Raúl di Blasio por problemas cardiacos</t>
  </si>
  <si>
    <t>IIHtjYUBqbew7PH_yYEJ</t>
  </si>
  <si>
    <t>"¡Topless! Lo que sabemos de la nueva novia de Brad Pitt, Inés de Ramón"</t>
  </si>
  <si>
    <t>qv1Yq34BWluKRHi4BMFN</t>
  </si>
  <si>
    <t>"Así luce Harvey de 'Sabrina, la bruja adolescente' hoy"</t>
  </si>
  <si>
    <t>26Jy1nsB4jIqO-Y1Y0Kg</t>
  </si>
  <si>
    <t>William Kate fotos</t>
  </si>
  <si>
    <t>Nb613osBjXUeOV_KtRYD</t>
  </si>
  <si>
    <t>Así es como el príncipe Louis está siguiendo los pasos de la princesa Kate</t>
  </si>
  <si>
    <t>BaYIv34BBfVQcpmAQzSE</t>
  </si>
  <si>
    <t>¿Estamos viendo mal? Estos son los dobles de los actores de 'NCIS: L.A.'</t>
  </si>
  <si>
    <t>W9mNO4MBIYmv3H_8Kvz-</t>
  </si>
  <si>
    <t>Un maravilloso estilo desde entonces: así lucía la reina Isabel II durante su juventud</t>
  </si>
  <si>
    <t>RiTi24kBgtaCVVZ-ruUC</t>
  </si>
  <si>
    <t>Sitio web de la realeza elimina título del príncipe Harry 3 años después</t>
  </si>
  <si>
    <t>Kc8agoIBCMp8LtHX0TRh</t>
  </si>
  <si>
    <t>¡La famosa familia real ficticia! Este es el elenco de 'The Royals' ahora</t>
  </si>
  <si>
    <t>hb9QzIABXdkAS3s6B_4N</t>
  </si>
  <si>
    <t>¡Robin Williams SIEMPRE quiso ser profesor! Datos sobre 'La sociedad de los poetas muertos'</t>
  </si>
  <si>
    <t>UDBLD4MBW5qQFDGFxIbN</t>
  </si>
  <si>
    <t>¡Un equipo de expertos le aconseja qué hacer! Famosos que son seguidores de la astrología</t>
  </si>
  <si>
    <t>TP4qHYABQckCXC99F_3R</t>
  </si>
  <si>
    <t>¿Necesitas inspiración para vestirte? Checa los mejores looks de Kate Middleton</t>
  </si>
  <si>
    <t>xdcY6IsBGtwPH4cP4IXf</t>
  </si>
  <si>
    <t>¿Qué hubo entre Rafael Inclán y Maribel Guardia?</t>
  </si>
  <si>
    <t>3RiKUosB3rg0LsTRRI7X</t>
  </si>
  <si>
    <t>"Esto ha sido de Marichelo, hermana de Anahí Puente"</t>
  </si>
  <si>
    <t>9wOEu3sBEMcB-SqHgkQe</t>
  </si>
  <si>
    <t>Ganadores Óscar</t>
  </si>
  <si>
    <t>NWZe5YUBYyVtR-ZCeKUr</t>
  </si>
  <si>
    <t>"Qué feo cuerpo tiene ahorita": Niurka critica a Paty Navidad; Adamari López la defiende</t>
  </si>
  <si>
    <t>Qk_ljYMBpVpHY8_wF9XG</t>
  </si>
  <si>
    <t>¡La australiana pelirroja por excelencia! La fascinante transformación de Nicole Kidman</t>
  </si>
  <si>
    <t>CcpATYMBai583JvS4TNL</t>
  </si>
  <si>
    <t>¡No invitaron a los rusos! La lista negra de invitados al funeral de la reina</t>
  </si>
  <si>
    <t>VVOksoMBqyRfT4OdJhCg</t>
  </si>
  <si>
    <t>¿Cantidad encima de calidad? Actores famosos por no hacer películas buenas</t>
  </si>
  <si>
    <t>5WbD0oQBYyVtR-ZCV2Vw</t>
  </si>
  <si>
    <t>¡En la misma universidad! ¿Quiénes son Louis Ducruet y Marie de Mónaco?</t>
  </si>
  <si>
    <t>51ZxfYEB3F2ar_NT50mv</t>
  </si>
  <si>
    <t>Siempre apoyando a otras mujeres: momentos significativos en la vida de Meghan Markle</t>
  </si>
  <si>
    <t>gGrVG4YBILvTB5VHsVgr</t>
  </si>
  <si>
    <t>¡10 años soltera! Celebridades que nunca se han casado</t>
  </si>
  <si>
    <t>FLj_9YUBtoFTzb_oerah</t>
  </si>
  <si>
    <t>¿El revelador vestido de Salma Hayek fue del agrado de su esposo Henri? Esto fue lo que dijo</t>
  </si>
  <si>
    <t>C0QjOYgBLEJEMBtri6Fb</t>
  </si>
  <si>
    <t>¿Qué fue de Omar Fierro? El actor de telenovelas antes y ahora</t>
  </si>
  <si>
    <t>DruSJIoBSP9BQPW2vN4S</t>
  </si>
  <si>
    <t>Hijo del príncipe Alberto asegura que es "insultante" que le describan como ilegítimo</t>
  </si>
  <si>
    <t>kDWqRYsBYyMMWH05gFus</t>
  </si>
  <si>
    <t>La princesa Kate está "solitaria" en la familia real</t>
  </si>
  <si>
    <t>_GYEmoUBYyVtR-ZCg5Ke</t>
  </si>
  <si>
    <t>¡70M de suscriptores! Celebridades que tienen un canal de YouTube</t>
  </si>
  <si>
    <t>FDWhsIsBYyMMWH052nEY</t>
  </si>
  <si>
    <t>Ricardo Montaner anuncia su retiro: "no sé cuándo volveré"</t>
  </si>
  <si>
    <t>FhKqNokBNP_3p0XLYEGY</t>
  </si>
  <si>
    <t>"Conoce a Emiliano, el nieto de Manuel "Flaco" Ibáñez"</t>
  </si>
  <si>
    <t>vr3F9oMBdiKvDonAk41d</t>
  </si>
  <si>
    <t>Un ejemplo a seguir: La duquesa Meghan habla de la reina – "un momento complicado"</t>
  </si>
  <si>
    <t>Slbi1IEB3F2ar_NTkVVo</t>
  </si>
  <si>
    <t>¡NO quiere ser talla cero! Rebel Wilson no busca perder más peso</t>
  </si>
  <si>
    <t>xGKxzIUBJ-yWBTPuJvej</t>
  </si>
  <si>
    <t>Tras ataque cibernético: Ángela Aguilar tomará medidas legales</t>
  </si>
  <si>
    <t>v9Z2MIwBV1bCSLMlfC5i</t>
  </si>
  <si>
    <t>¿Qué ha sido de las estrellas de 'Acapulco Shore'?</t>
  </si>
  <si>
    <t>8UdixIoBUR5RaU9_BcC-</t>
  </si>
  <si>
    <t>El extraño detalle en fotos de Diana y Carlos que había pasado desapercibido</t>
  </si>
  <si>
    <t>DRuQPIkB2Pg04542Kirm</t>
  </si>
  <si>
    <t>Carlos se pone nervioso cuando Camila hace ESTO</t>
  </si>
  <si>
    <t>8mnjLokB0_K63t9RDBdD</t>
  </si>
  <si>
    <t>El dulce gesto físico que Kate tuvo con William durante segunda coronación de Carlos</t>
  </si>
  <si>
    <t>E6KZ0HsB4jIqO-Y1okIg</t>
  </si>
  <si>
    <t>Jason Momoa carrera</t>
  </si>
  <si>
    <t>sEM8-IEB4h448Vbz7EAv</t>
  </si>
  <si>
    <t>¡Enalteciendo el orgullo latino! Selena Gomez hace historia con ESTA nominación al Emmy</t>
  </si>
  <si>
    <t>ZkaR1YgB7aeM-aiTCbUe</t>
  </si>
  <si>
    <t>¡Piqué se casa! Gerard Piqué y Clara Chía se casan</t>
  </si>
  <si>
    <t>RSXPj4oBgtaCVVZ-1QOX</t>
  </si>
  <si>
    <t>La princesa Kate aparece con la mano vendada: ¿qué le pasó?</t>
  </si>
  <si>
    <t>mSQzh4IBWOqFZjKRTAVI</t>
  </si>
  <si>
    <t>¡Sí que tienen competencia! Estos son los vecinos famosos de Harry y Meghan en California</t>
  </si>
  <si>
    <t>IadOy38BPHyRyKcdYGdh</t>
  </si>
  <si>
    <t>El secreto en las ventanas de su casa: así mantienen su privacidad William y Kate</t>
  </si>
  <si>
    <t>tWJijIkBYmcROO32yhwS</t>
  </si>
  <si>
    <t>Agencia de viajes revela que libro de Harry es el "más tirado a la basura" por turistas</t>
  </si>
  <si>
    <t>nGa9HIUBYyVtR-ZCMXhm</t>
  </si>
  <si>
    <t>"Juan Osorio está enamorado de Eva Daniela, su novia de 37 años menor que el: “me da juventud”"</t>
  </si>
  <si>
    <t>R-F35ogBk1nJL8fAdE2C</t>
  </si>
  <si>
    <t>Leonardo García sí recibe algo de la herencia</t>
  </si>
  <si>
    <t>hGypyYQBqrPKoC8wpVoc</t>
  </si>
  <si>
    <t>Ya tenía suficiente drama: ¿por qué Meghan dejó de ver 'Real Housewives'?</t>
  </si>
  <si>
    <t>TacU2oIB8sEsefF2IYd6</t>
  </si>
  <si>
    <t>Lady Diana: un investigador habla sobre teorías conspiración que rodean su muerte</t>
  </si>
  <si>
    <t>3R5ZgYgBtlkXNogrCm0h</t>
  </si>
  <si>
    <t>La historia de amor de Eric del Castillo y Kate Trillo</t>
  </si>
  <si>
    <t>6NLoFoUB9ff026l_oTds</t>
  </si>
  <si>
    <t>"Nadie me pidió permiso": Harry asegura que él NO autorizó comunicado a su nombre</t>
  </si>
  <si>
    <t>8oDUyYcBj5iQKQIYtEfP</t>
  </si>
  <si>
    <t>Ludwika Paleta comparte foto de su madre: ¡es idéntica a ella!</t>
  </si>
  <si>
    <t>wmJO_4QBJ-yWBTPuAslq</t>
  </si>
  <si>
    <t>¡Fue plagiado! 5 cosas que no sabías de ‘El regalo prometido’</t>
  </si>
  <si>
    <t>ouEnAogBk1nJL8fA0iV_</t>
  </si>
  <si>
    <t>"Luciano, el hijo de Lety Calderón, debutará en el mundo de las telenovelas"</t>
  </si>
  <si>
    <t>BeejYYMBxVMCiV34Y4cp</t>
  </si>
  <si>
    <t>Evasión fiscal: celebridades que han enfrentado problemas relacionados a impuestos</t>
  </si>
  <si>
    <t>4u0T94oB3TN0vwRMAhuk</t>
  </si>
  <si>
    <t>Hija de Itatí Cantoral festeja sus XV años con impresionante viaje</t>
  </si>
  <si>
    <t>eIEWWoQBqbew7PH_pTbw</t>
  </si>
  <si>
    <t>Niurka llora por "problema de narcisismo" de su ex</t>
  </si>
  <si>
    <t>jdf0l4sBGtwPH4cPynRj</t>
  </si>
  <si>
    <t>Lo que se sabe sobre el estado de salud de Sylvia Pasquel: "por eso estoy 'desaparecida'"</t>
  </si>
  <si>
    <t>zB8bzH8B-MT0YjaGe5rD</t>
  </si>
  <si>
    <t>Desde Sandra Bullock hasta el 'Joker': los ganadores del Óscar en los últimos 10 años</t>
  </si>
  <si>
    <t>-2_1K3wBEMuI0OPqDq1s</t>
  </si>
  <si>
    <t>Príncipe Felipe adelantado a su tiempo</t>
  </si>
  <si>
    <t>xE0NBIMBP_sxf31a1brt</t>
  </si>
  <si>
    <t>Tras escándalo Jeffrey Epstein: ¿qué ha pasado recientemente con el príncipe Andrew?</t>
  </si>
  <si>
    <t>maV4m30BMP7Z734-ruu6</t>
  </si>
  <si>
    <t>La muerte de Guillaume Depardieu</t>
  </si>
  <si>
    <t>lf130H4BWluKRHi4dsfc</t>
  </si>
  <si>
    <t>Femme fatale por excelencia: la verdadera historia de Cleopatra</t>
  </si>
  <si>
    <t>gVwRPYcByDzYPl4FAhGR</t>
  </si>
  <si>
    <t>Fans de Bad Bunny desaprueban su supuesta relación con Kendall Jenner</t>
  </si>
  <si>
    <t>RaMt4I8BBBk-w-GHV3zA</t>
  </si>
  <si>
    <t>Madonna Sued For ‘Pornography Without Warning’</t>
  </si>
  <si>
    <t>F2FO_osBs7Y75lU-VUP7</t>
  </si>
  <si>
    <t>Princesa Eugenie revela en dónde fue su primera cita con Jack Brooksbank</t>
  </si>
  <si>
    <t>TzBLD4MBW5qQFDGFxIZy</t>
  </si>
  <si>
    <t>"Has hecho de mi vida una felicidad": la historia de amor de Pierce Brosnan y Keely Shaye</t>
  </si>
  <si>
    <t>AXDJPoEBX23qRcPN-_ZL</t>
  </si>
  <si>
    <t>¿Notaste quién se ausentó por embarazo? Secretos sobre la serie 'Will &amp; Grace'</t>
  </si>
  <si>
    <t>00NsKIYB-MX-u4F0VXvz</t>
  </si>
  <si>
    <t>"William Mebarak: padre de Shakira, intervenido quirúrgicamente este lunes"</t>
  </si>
  <si>
    <t>gaZwhH8BBfVQcpmAZlG1</t>
  </si>
  <si>
    <t>"Arrestos, rehabilitación y pleitos: Secretos sobre el elenco de 'NCIS'"</t>
  </si>
  <si>
    <t>kMu_iX8BPvhTZOskxfob</t>
  </si>
  <si>
    <t>¡No creerás qué famoso es su tío! Datos fascinantes sobre el actor Nicolas Cage</t>
  </si>
  <si>
    <t>WjBxHIMBW5qQFDGFq4g5</t>
  </si>
  <si>
    <t>Antes de la reina Isabel: estos fueron los primeros reyes de las casas reales europeas</t>
  </si>
  <si>
    <t>yta1WIsBV1bCSLMlkwIQ</t>
  </si>
  <si>
    <t>"La primera cita de William y Kate fue, en realidad, bastante incómoda"</t>
  </si>
  <si>
    <t>UKJ2q4IBrz0yj9r3jnGt</t>
  </si>
  <si>
    <t>¡Nueve hijos con tres mujeres distintas! Conoce a los hijos de Mel Gibson</t>
  </si>
  <si>
    <t>VH8GBYABnbvbPM_YwZ49</t>
  </si>
  <si>
    <t>"Es algo que esperaba desde hace tiempo": Adamari López se tatúa los pechos tras vencer cáncer de mama</t>
  </si>
  <si>
    <t>oX8R834BnbvbPM_YInT0</t>
  </si>
  <si>
    <t>¿Sabías que ella es 10 años mayor? Esta es la historia de amor de Shakira y Piqué</t>
  </si>
  <si>
    <t>7P2eW38BWluKRHi4Vtxm</t>
  </si>
  <si>
    <t>¿QUÉ? ¿Esta es su fortuna? Los atletas mejor pagados del mundo</t>
  </si>
  <si>
    <t>U1HWxnsBWoQmJ5kLBuJa</t>
  </si>
  <si>
    <t>Datos Miley Cyrus</t>
  </si>
  <si>
    <t>lyXYw4oBgtaCVVZ-zAwC</t>
  </si>
  <si>
    <t>¿Carlos III carga con su propio asiento de WC? Lo que el monarca reveló</t>
  </si>
  <si>
    <t>9SgJSogBMzF3Mz5qbwrE</t>
  </si>
  <si>
    <t>El príncipe Harry pierde batalla legal para contratar seguridad privada en Reino Unido</t>
  </si>
  <si>
    <t>x80udIUB8hYLLznOGcSO</t>
  </si>
  <si>
    <t>A sus 63 años: Maribel Guardia enciende las redes posando en diminuto bikini</t>
  </si>
  <si>
    <t>1GJG1YUBJ-yWBTPujvkp</t>
  </si>
  <si>
    <t>¿Realidad o ficción? La polémica escena sobre el príncipe Andrew en 'The Crown'</t>
  </si>
  <si>
    <t>svTMWIIBd3DzPAxa-fqw</t>
  </si>
  <si>
    <t>¡El famoso tío Jesse! Este es John Stamos de 'Tres por tres' ahora</t>
  </si>
  <si>
    <t>Y3BtDn8BQfKAXKbtCOwV</t>
  </si>
  <si>
    <t>¡Orgulloso padre de tres hijos! Conoce a la adorable familia de Vin Diesel</t>
  </si>
  <si>
    <t>5kL1xHsBVpEM5mm2eiv8</t>
  </si>
  <si>
    <t>Carrera de Michael Jordan</t>
  </si>
  <si>
    <t>HBvVPIkB2Pg04542eyoF</t>
  </si>
  <si>
    <t>El secreto de la princesa Kate para estar en forma!</t>
  </si>
  <si>
    <t>2qf9jX8BPHyRyKcdA12m</t>
  </si>
  <si>
    <t>Le teme... ¿a los ganchos? Famosos y sus fobias más extrañas</t>
  </si>
  <si>
    <t>QSR2BYoBgtaCVVZ-qezr</t>
  </si>
  <si>
    <t>""A mi izquierda, Derek": Sarah Ferguson nombra a sus pechos tras mastectomía"</t>
  </si>
  <si>
    <t>lbuBW4oBSP9BQPW2i-cl</t>
  </si>
  <si>
    <t>¿Se va a cambiar el nombre de este aeropuerto francés en honor a Isabel II?</t>
  </si>
  <si>
    <t>jwidYYYB62bCizfVf_Dv</t>
  </si>
  <si>
    <t>Reiniciará rodaje de 'Rust': ¿Vuelve Alec Baldwin en su papel principal?</t>
  </si>
  <si>
    <t>HTxKyYcBLaKUBP5UvlZ3</t>
  </si>
  <si>
    <t>¡Con bigote! Así lucía el rey Carlos III durante su juventud</t>
  </si>
  <si>
    <t>ogkpsogBFyp8FVqM9u3T</t>
  </si>
  <si>
    <t>Apio Quijano revela lo que siente por su papá quien padece esquizofrenia: "a mí me vale"</t>
  </si>
  <si>
    <t>402nH4MBP_sxf31a6L4W</t>
  </si>
  <si>
    <t>""Humilde, sabia, estoica y dedicada": celebridades reaccionan a la muerte de la reina Isabel II"</t>
  </si>
  <si>
    <t>jUYYJogB7aeM-aiTRZfM</t>
  </si>
  <si>
    <t>Erik Rubín revela que "ya pronto" se saldrá de la casa que comparte con Andrea Legarreta</t>
  </si>
  <si>
    <t>U23QKIoBE1pwnkjFuTB_</t>
  </si>
  <si>
    <t>¿Regresará el príncipe Harry a Londres para aniversario luctuoso de Isabel II?</t>
  </si>
  <si>
    <t>rv1muX4BWluKRHi4KsPA</t>
  </si>
  <si>
    <t>"Ella es Georgia, la pareja de Rupert Grint de 'Harry Potter'"</t>
  </si>
  <si>
    <t>8-fkmIMBxVMCiV34dI_A</t>
  </si>
  <si>
    <t>¿Pensó que sería más amistoso? Reyes y reinas que cambiaron sus nombres</t>
  </si>
  <si>
    <t>746Nt4ABGi8g4iPlDnwn</t>
  </si>
  <si>
    <t>¡Y sigue haciendo historia! El significado detrás de 'Imagine' de John Lennon</t>
  </si>
  <si>
    <t>hMJMjoABWBVf3tdUsONC</t>
  </si>
  <si>
    <t>¿Viste lo que usó en el Cirque du Soleil? Los vestidos de noche más bellos de Meghan Markle</t>
  </si>
  <si>
    <t>1wly14gBFyp8FVqMRvMQ</t>
  </si>
  <si>
    <t>La princesa Catalina apoya al príncipe Guillermo durante la Orden de Garter</t>
  </si>
  <si>
    <t>SLlj5IEBqIL0MPX8xGxk</t>
  </si>
  <si>
    <t>Lady Diana aconsejaba looks más atrevidos: trucos de belleza de las mujeres de la realeza</t>
  </si>
  <si>
    <t>WWJVa4oBYmcROO32XkOr</t>
  </si>
  <si>
    <t>¿Qué dice el público? Los royals más Y MENOS populares según nueva encuesta</t>
  </si>
  <si>
    <t>DrmSAYIBqIL0MPX8B3Cg</t>
  </si>
  <si>
    <t>Han compartido sus propias experiencias: royals que han hablado sobre problemas de salud mental</t>
  </si>
  <si>
    <t>j1ax8YEB3F2ar_NTCliV</t>
  </si>
  <si>
    <t>¿Quién es quién? A estas celebridades suelen confundirlas con otras estrellas</t>
  </si>
  <si>
    <t>Y8snln4BPvhTZOsk69Vn</t>
  </si>
  <si>
    <t>'Miami Vice': así luce el detective Rico hoy</t>
  </si>
  <si>
    <t>BEajMokB7aeM-aiToMYB</t>
  </si>
  <si>
    <t>"Galilea Montijo dice que su ex, Cuauhtémoc Blanco, "era como Brad Pitt""</t>
  </si>
  <si>
    <t>o8v1oX4BPvhTZOskFdek</t>
  </si>
  <si>
    <t>Muertes y otras tragedias con las que tuvo que lidiar Pierce Brosnan</t>
  </si>
  <si>
    <t>NSI-4oEB40Sp_ad0TKkl</t>
  </si>
  <si>
    <t>Compilación: los mejores looks de la duquesa Kate a través de los años</t>
  </si>
  <si>
    <t>9iiOpYgBMzF3Mz5qxhuu</t>
  </si>
  <si>
    <t>¿Qué fue de Jacqueline Andere? La actriz de telenovelas ahora</t>
  </si>
  <si>
    <t>JAORg3sBWWAUqqdRYwkZ</t>
  </si>
  <si>
    <t>Mad Men Jon Hamm</t>
  </si>
  <si>
    <t>yq4PU4cBUjhgldIW7T3V</t>
  </si>
  <si>
    <t>Harry estuvo en Londres y Carlos no se reunió con él por ESTA razón</t>
  </si>
  <si>
    <t>FedtPYMBxVMCiV34sIH7</t>
  </si>
  <si>
    <t>En sus últimas horas: la princesa Ana estuvo junto a la reina Isabel II antes de morir</t>
  </si>
  <si>
    <t>He3114oB3TN0vwRMwxZM</t>
  </si>
  <si>
    <t>Lucerito Mijares se quiere casar con Peso Pluma: "fue un adorado"</t>
  </si>
  <si>
    <t>CB7RIokBtlkXNogrJol-</t>
  </si>
  <si>
    <t>"Juan Osorio y su novia Eva, 37 años menor, más enamorados que nunca en vacaciones"</t>
  </si>
  <si>
    <t>281xZYUB8hYLLznO3MF_</t>
  </si>
  <si>
    <t>Galilea Montijo revela su excéntrico ritual de Año Nuevo para tener dinero</t>
  </si>
  <si>
    <t>63AP5oABX23qRcPN2Ore</t>
  </si>
  <si>
    <t>¡Uno de los mejores directores del mundo! La fascinante trayectoria de Steven Spielberg</t>
  </si>
  <si>
    <t>p-LRhYYBsk547vUUz237</t>
  </si>
  <si>
    <t>Rauw Alejandro revela si quiere hijos con La Rosalía: "yo no soy el que los pare"</t>
  </si>
  <si>
    <t>lP84R4ABQckCXC99rgL5</t>
  </si>
  <si>
    <t>Se dio a conocer como jugador de rugby: secretos sobre la vida y obra de Juan Soler</t>
  </si>
  <si>
    <t>NdIGz4QB9ff026l_nyaS</t>
  </si>
  <si>
    <t>Tras cuatro años: Juan Soler y Maky están oficialmente divorciados</t>
  </si>
  <si>
    <t>0aOay4MB_WAn3aPTgdvF</t>
  </si>
  <si>
    <t>¡Pudo haber sido rey... pero de otro país! La interesante oferta que recibió el príncipe Edward</t>
  </si>
  <si>
    <t>Tiene otras prioridades: la razón por la que el príncipe Carlos nunca almuerza</t>
  </si>
  <si>
    <t>XYe4B38BBEqfQPVC38Aa</t>
  </si>
  <si>
    <t>¡Les da pecho hasta los cuatro años! La manera en la que Mayim Bialik educa a sus hijos</t>
  </si>
  <si>
    <t>OG2sHooBE1pwnkjFHC68</t>
  </si>
  <si>
    <t>La reina Camila está de luto: reportan fallecimiento de su expareja</t>
  </si>
  <si>
    <t>JBATgIYB71lB-ODutvDM</t>
  </si>
  <si>
    <t>La princesa Victoria rompe en llanto al hablar sobre ascender al trono</t>
  </si>
  <si>
    <t>s_TMWIIBd3DzPAxa-vph</t>
  </si>
  <si>
    <t>"Trato de cuidar mi salud mental": Camila Cabello revela sus trucos de belleza y bienestar</t>
  </si>
  <si>
    <t>x5nyX4sBzhp23pfCufeU</t>
  </si>
  <si>
    <t>"Conoce a Susana Gómez, la mujer que le dará su primer hijo a Maluma"</t>
  </si>
  <si>
    <t>72LZooUBJ-yWBTPuuux4</t>
  </si>
  <si>
    <t>"A ti te quedé grande": Shakira lanza nuevo tema; creen que es indirecta para Piqué</t>
  </si>
  <si>
    <t>hCIcOoIB40Sp_ad047Ni</t>
  </si>
  <si>
    <t>Mientras conducía en una autopista rural: el aparatoso accidente que sufrió Jason Momoa</t>
  </si>
  <si>
    <t>wmxBrIUBqrPKoC8wco6k</t>
  </si>
  <si>
    <t>"Sé que volveré a verte": famosos despiden a Lisa Marie Presley en redes</t>
  </si>
  <si>
    <t>AwpaI4kBFyp8FVqMXQEV</t>
  </si>
  <si>
    <t>León Lárregui confunde a sus fans con extraña presentación: "se me meten espíritus"</t>
  </si>
  <si>
    <t>KZz1KIYBgtlpD6qkwNO9</t>
  </si>
  <si>
    <t>Lo busca la Interpol: Pablo Montero enfrenta acusaciones de abuso sexual</t>
  </si>
  <si>
    <t>iUc72IoBUR5RaU9_MMT1</t>
  </si>
  <si>
    <t>Kate revela dulce conexión entre la princesa Charlotte y la princesa Diana</t>
  </si>
  <si>
    <t>9mNDAYYBJ-yWBTPuTwOs</t>
  </si>
  <si>
    <t>"Annie Wersching, actriz de 'Timeless', '24' fallece a los 45"</t>
  </si>
  <si>
    <t>t5HP9HsBosbdaw_HRQge</t>
  </si>
  <si>
    <t>Royals con trabajos normales</t>
  </si>
  <si>
    <t>ugmdEoUBCVmnydp_8fxb</t>
  </si>
  <si>
    <t>¿Qué le pasa a Maribel Guardia que necesita pasar por el quirófano?</t>
  </si>
  <si>
    <t>Sjxa9ocBLaKUBP5UVF7l</t>
  </si>
  <si>
    <t>A través de los años con Federica y Apio Quijano de Kabah</t>
  </si>
  <si>
    <t>9a5ZBocBUjhgldIWZyrX</t>
  </si>
  <si>
    <t>¿Compuso Luis Miguel esta canción inspirado en Adela Noriega?</t>
  </si>
  <si>
    <t>iR0OnH4BxprUXUrzd4vx</t>
  </si>
  <si>
    <t>NCIS: L.A.: esta es Renee Felice Smith hoy</t>
  </si>
  <si>
    <t>LR03QXsBRZ01tmDjPor7</t>
  </si>
  <si>
    <t>Elvis Presley datos curiosos</t>
  </si>
  <si>
    <t>s4FDsIUBqbew7PH_Donq</t>
  </si>
  <si>
    <t>Kate Middleton usa palabras clave para que sus hijos se comporten</t>
  </si>
  <si>
    <t>HUJGpnsBVpEM5mm2Oilh</t>
  </si>
  <si>
    <t>Duquesa Camila looks</t>
  </si>
  <si>
    <t>OcL29oABWBVf3tdUjPX5</t>
  </si>
  <si>
    <t>"Usualmente la gente se ríe y eso me ofende": Billie Eilish cuenta cómo es vivir con Tourette</t>
  </si>
  <si>
    <t>Zx0srHsBRZ01tmDjp5Ui</t>
  </si>
  <si>
    <t>Justin Bieber transformación</t>
  </si>
  <si>
    <t>qGKp44QBJ-yWBTPuIMJc</t>
  </si>
  <si>
    <t>Primer polémico vistazo al documental de Harry y Meghan: no tenían permiso</t>
  </si>
  <si>
    <t>eglVq4QBCVmnydp_zOSQ</t>
  </si>
  <si>
    <t>Tras escándalo legal con Amber Heard: ¿Vuelve Johnny Depp a la gran pantalla?</t>
  </si>
  <si>
    <t>Trp0l4IBe4DPHDtXEPv4</t>
  </si>
  <si>
    <t>¡Ha batido múltiples récords! La impactante transformación de Serena Williams</t>
  </si>
  <si>
    <t>ZEMYV4YB-MX-u4F0HYn3</t>
  </si>
  <si>
    <t>Por sus tres hijos: William y Kate cancelan TODOS sus compromisos reales</t>
  </si>
  <si>
    <t>tJY6tYcBWhe-C0b1Oshu</t>
  </si>
  <si>
    <t>¿Le fue infiel Leonardo de Lozanne a Sandra Echeverría? El cantante aclara las cosas</t>
  </si>
  <si>
    <t>5PgdPHsBw7Kpz4GwMAIV</t>
  </si>
  <si>
    <t>Nathan Fillion Castle hoy</t>
  </si>
  <si>
    <t>9mqrCoYBILvTB5VHGVPJ</t>
  </si>
  <si>
    <t>¿Qué está pasando con Percy Hynes-White? Fans buscarían un reemplazo</t>
  </si>
  <si>
    <t>HR-BSn8B-MT0YjaG8oaO</t>
  </si>
  <si>
    <t>¿Aprobaban o reprobaban a sus alumnos? Famosos que alguna vez fueron profesores</t>
  </si>
  <si>
    <t>K7j3WoUBtoFTzb_od5Gi</t>
  </si>
  <si>
    <t>Niurka recordó cuando Lorena Herrera rechazó trabajar con ella: “No me interesa"</t>
  </si>
  <si>
    <t>Chiquis Rivera se siente Santa Claus: lleva regalos de Navidad a decenas de niños</t>
  </si>
  <si>
    <t>rhttaokB2Pg045426DKR</t>
  </si>
  <si>
    <t>¿Se metió Meghan Markle en problemas gracias a su perro beagle?</t>
  </si>
  <si>
    <t>MLifZIUBtoFTzb_op5NE</t>
  </si>
  <si>
    <t>¡Juega en la NBA! Celebridades que creen que la Tierra es plana</t>
  </si>
  <si>
    <t>wvi9C4YBIc9qD5_D6PTx</t>
  </si>
  <si>
    <t>Mia Tindall: La pequeña de 9 años en la línea de sucesión al trono</t>
  </si>
  <si>
    <t>90PdGIYB-MX-u4F01Hio</t>
  </si>
  <si>
    <t>"Muere Gerardo Islas, ex-esposo de Sherlyn: así lo despidió la actriz de telenovelas"</t>
  </si>
  <si>
    <t>RIHGpoQBqbew7PH_V0s5</t>
  </si>
  <si>
    <t>Captan a Humberto Zurita y Stephanie Salas más enamorados que nunca</t>
  </si>
  <si>
    <t>vc_MdoYBT7ZSaRQqDXSU</t>
  </si>
  <si>
    <t>"Conozco bien a sus hijas": Ana Claudia Talancón envía mensaje a Bruce Willis tras diagnóstico de demencia</t>
  </si>
  <si>
    <t>5my8fYQBqrPKoC8w1UZS</t>
  </si>
  <si>
    <t>Leticia Calderón comenta sobre la supuesta depresión de Verónica Castro: "Estuve con ella"</t>
  </si>
  <si>
    <t>E5JiCIIBVVzKbov8ZBvQ</t>
  </si>
  <si>
    <t>"Tyrion, Chandler y más: estos son algunos de los personajes de TV favoritos por la audiencia"</t>
  </si>
  <si>
    <t>ARt2SIoB2Pg04542PVkg</t>
  </si>
  <si>
    <t>Anahí recuerda el momento que detonó sus trastornos alimenticios</t>
  </si>
  <si>
    <t>N5r56YsBzhp23pfCixX3</t>
  </si>
  <si>
    <t>¿Dodi Fayed le había propuesto matrimonio a Diana poco antes de morir?</t>
  </si>
  <si>
    <t>-7HusoMB5nSTI6ltBGz9</t>
  </si>
  <si>
    <t>"¡Parecen hermanas! Los parecidos entre la reina Letizia y Kate, princesa de Gales"</t>
  </si>
  <si>
    <t>O7jkZIUBtoFTzb_oDJNl</t>
  </si>
  <si>
    <t>Sergio Corona canceló boda en su juventud por amenazas de muerte: "era su hija preferida"</t>
  </si>
  <si>
    <t>2_ZPHXwBpGFazf7ckFnK</t>
  </si>
  <si>
    <t>Hijo de Patrick Swayze</t>
  </si>
  <si>
    <t>VBbpH5ABQNk18na88x_W</t>
  </si>
  <si>
    <t>Remembering Tupac Shakur</t>
  </si>
  <si>
    <t>3XukJZAB0USme9sf4vop</t>
  </si>
  <si>
    <t>Jan Hofer verkündet "RTL Direkt"-Aus: Der Grund</t>
  </si>
  <si>
    <t>cqCuUIkBuKBfcvExtQt2</t>
  </si>
  <si>
    <t>"Tras 10 años de relación, Lucero y Michel Kuri anuncian su ruptura"</t>
  </si>
  <si>
    <t>uCSGv4IBWOqFZjKRVhB9</t>
  </si>
  <si>
    <t>¿El secreto es la comida mexicana? Así es como Emma Watson se mantiene en forma</t>
  </si>
  <si>
    <t>BgryA4YBCVmnydp_GDMX</t>
  </si>
  <si>
    <t>"Lisa Loring, la original "Miércoles Addams", fallece a los 64"</t>
  </si>
  <si>
    <t>kLilQIMBbnOXeD1myPTb</t>
  </si>
  <si>
    <t>"X Æ A-12, Apple y Pilot: los hijos de famosos con los nombres más inusuales y originales"</t>
  </si>
  <si>
    <t>DyIN9IEB40Sp_ad0VavU</t>
  </si>
  <si>
    <t>La exitosa novia de Rebel Wilson: esto es lo que necesitas saber sobre Ramona Agruma</t>
  </si>
  <si>
    <t>MB5FHoIBwqlV8F9ne-bC</t>
  </si>
  <si>
    <t>¡Con falda a la rodilla y botas! Brad Pitt sorprende en la alfombra roja de Berlín</t>
  </si>
  <si>
    <t>Ndc1-YsBGtwPH4cPyonx</t>
  </si>
  <si>
    <t>Eugenie y Jack Brooksbank piden comida a domicilio y la recogen ellos mismos</t>
  </si>
  <si>
    <t>GENnGYYB-MX-u4F0O3kG</t>
  </si>
  <si>
    <t>Keanu Reeves tiene un acosador de 38 años que deambula por su casa</t>
  </si>
  <si>
    <t>RmhcV4YBs-PfbbUpoMKT</t>
  </si>
  <si>
    <t>"Te amo hoy y siempre": el tierno mensaje de Humberto Zurita a Stephanie Salas por San Valentín</t>
  </si>
  <si>
    <t>yP0D6XsBmQ1AWSwFBwGq</t>
  </si>
  <si>
    <t>Sam Smith fama</t>
  </si>
  <si>
    <t>V0LYO3sBVpEM5mm2UR7T</t>
  </si>
  <si>
    <t>Hijos de Quincy Jones</t>
  </si>
  <si>
    <t>e0Rs3IkBz3tk2GGuPf4y</t>
  </si>
  <si>
    <t>Estos miembros de la realeza aún mantienen buena relación con Harry</t>
  </si>
  <si>
    <t>WWtRS4kBCfgifEyIUcus</t>
  </si>
  <si>
    <t>Docuserie de Harry y Meghan nominada a importante premio de Hollywood</t>
  </si>
  <si>
    <t>L8yP238BPvhTZOskiwfI</t>
  </si>
  <si>
    <t>"Científicas, políticas y activistas: ocho mujeres importantes en la historia"</t>
  </si>
  <si>
    <t>eLmsJYIBqIL0MPX8k3QI</t>
  </si>
  <si>
    <t>¡Luce igual que hace veinte años! Las mejores fotos de Heidi Klum cuando era más joven</t>
  </si>
  <si>
    <t>2GxOBYYBqrPKoC8wKKM_</t>
  </si>
  <si>
    <t>"¿A quién se parece? Conoce a Melenie, hija de Alicia Villarreal y Arturo Carmona"</t>
  </si>
  <si>
    <t>CfUu9YYBc3CvqogD2Y1r</t>
  </si>
  <si>
    <t>Esta drástica decisión de Carlos afectó profundamente a la princesa Charlotte</t>
  </si>
  <si>
    <t>DYJsd30BdqSYKRIDy0au</t>
  </si>
  <si>
    <t>Sean Connery actor</t>
  </si>
  <si>
    <t>uWxBpoQBqrPKoC8wnlIT</t>
  </si>
  <si>
    <t>"¡Un viaje de £226,000! ¿Qué miembro de la familia real gasta más dinero?"</t>
  </si>
  <si>
    <t>7KMEK5ABBBk-w-GHFIsu</t>
  </si>
  <si>
    <t>Hot: Danni Büchner präsentiert sich im engen roten Kleid</t>
  </si>
  <si>
    <t>UH8VsX4Bt4bVFi__vrl2</t>
  </si>
  <si>
    <t>¿En serio usaron eso? Atuendos de famosos bastante cuestionables</t>
  </si>
  <si>
    <t>w2IzMooBYmcROO32wTnc</t>
  </si>
  <si>
    <t>Así le ayudó J Balvin a un fan... ¡a proponer matrimonio!</t>
  </si>
  <si>
    <t>H0RmsIcByOv2dzhfXlKd</t>
  </si>
  <si>
    <t>¡Feliz cumpleaños Louis! El príncipe Louis cumple 5 años</t>
  </si>
  <si>
    <t>KJKjyoEBVVzKbov8WBMI</t>
  </si>
  <si>
    <t>El luto es parte de la tradición: este es el código de vestimenta en funerales reales</t>
  </si>
  <si>
    <t>fwlBB4gBFyp8FVqMDdD8</t>
  </si>
  <si>
    <t>William y Kate DESLUMBRAN con atuendo a juego en fiesta en el palacio</t>
  </si>
  <si>
    <t>Orgulloso ganador de DOS premios TVyNovelas: secretos sobre Eduardo Santamarina</t>
  </si>
  <si>
    <t>¿Tuvo Roberto Gómez Bolaños un hijo no reconocido? Esto se sabe</t>
  </si>
  <si>
    <t>MmK70IUBJ-yWBTPu8Ply</t>
  </si>
  <si>
    <t>La terapeuta de la princesa Diana habla sobre "límites" tras libro de Harry</t>
  </si>
  <si>
    <t>WNceqYsBGtwPH4cPoHeD</t>
  </si>
  <si>
    <t>José Eduardo Derbez rompe silencio sobre el "divorcio" de Victoria Ruffo</t>
  </si>
  <si>
    <t>A1mh84sBXG7cR_asjnmo</t>
  </si>
  <si>
    <t>Le preguntan al príncipe William cuánto dinero tiene y ESTA es su respuesta</t>
  </si>
  <si>
    <t>aykCRoMBWPFajHix7X6a</t>
  </si>
  <si>
    <t>¡A que no adivinas el top 5! Los reales británicos más populares en Gran Bretaña</t>
  </si>
  <si>
    <t>nWK-Z4QBJ-yWBTPuzaMq</t>
  </si>
  <si>
    <t>¡27 años juntos! Parejas famosas que ya no están juntas</t>
  </si>
  <si>
    <t>fM2jfoUB8hYLLznOzced</t>
  </si>
  <si>
    <t>Tras convertirse en princesa: este es el accesorio que Kate dejó de usar</t>
  </si>
  <si>
    <t>Ttb4Y4sBV1bCSLMlwQWE</t>
  </si>
  <si>
    <t>Las primeras palabras de Archie rompieron el corazón del Príncipe Harry</t>
  </si>
  <si>
    <t>S6WyhIABIIsbBvIAbNoF</t>
  </si>
  <si>
    <t>Estuvo comprometido con Jessica Alba: datos curiosos sobre Michael Weatherly de 'NCIS'</t>
  </si>
  <si>
    <t>SG3F5HsBNaoH6WCHSAEi</t>
  </si>
  <si>
    <t>Famosas que tuvieron hijos a una edad más tardía</t>
  </si>
  <si>
    <t>wCWJAYsBgtaCVVZ-uhfv</t>
  </si>
  <si>
    <t>"Princesa Eugenie, orgullosa de Beatrice: "me inspiras todos los días""</t>
  </si>
  <si>
    <t>6s_3o4YBT7ZSaRQqpH89</t>
  </si>
  <si>
    <t>Diego Schoening dice que ruptura de Erik Rubín y Andrea Legarreta le dolió</t>
  </si>
  <si>
    <t>_NIjCIUB9ff026l_fDPV</t>
  </si>
  <si>
    <t>"¿Quién es Tania Ruiz, la novia de Enrique Peña Nieto?"</t>
  </si>
  <si>
    <t>cgmbl4gBFyp8FVqMlum1</t>
  </si>
  <si>
    <t>Alejandro Sanz pide respeto para Rachel Valdés tras separación y depresión</t>
  </si>
  <si>
    <t>4WoiGYYBILvTB5VHmldG</t>
  </si>
  <si>
    <t>Lucerito Mijares cumplió 18 años: mira el adorable tributo de su madre en redes</t>
  </si>
  <si>
    <t>92ZVq4QBYyVtR-ZCzFxm</t>
  </si>
  <si>
    <t>Ricardo Montaner presume adorables imágenes con su nieto</t>
  </si>
  <si>
    <t>4MruS4MBai583JvSujIy</t>
  </si>
  <si>
    <t>¡Los pequeños de la familia ya crecieron! Así lucen los niños Kardashian-Jenner ahora</t>
  </si>
  <si>
    <t>s7tssokBSP9BQPW2O8rE</t>
  </si>
  <si>
    <t>Lolita Ayala relata problemas de salud: "no me ha quedado bien la pierna"</t>
  </si>
  <si>
    <t>nWJVq4QBJ-yWBTPuybXv</t>
  </si>
  <si>
    <t>¡Nuevo bebé a la familia real! Esta pareja de la realeza está esperando su primer hijo</t>
  </si>
  <si>
    <t>ygrtjYUBCVmnydp_yxa5</t>
  </si>
  <si>
    <t>¡Renunció al cristianismo! ¿Qué religión profesa la familia real británica?</t>
  </si>
  <si>
    <t>9OFZDIgBk1nJL8fAdyfO</t>
  </si>
  <si>
    <t>Madre de Kate del Castillo habla sobre la violencia que su hija vivió con Luis García</t>
  </si>
  <si>
    <t>S6AQOIMBZMTZjRjnkOAo</t>
  </si>
  <si>
    <t>¡Simplemente no para! Zendaya vuelve a hacer historia llevándose OTRO Emmy a casa</t>
  </si>
  <si>
    <t>IH-7wH8BnbvbPM_Y65RN</t>
  </si>
  <si>
    <t>Uno de los mejores pagados del mundo: esta es la fantástica trayectoria de Leo Messi</t>
  </si>
  <si>
    <t>EMrzdIMBai583JvSWDli</t>
  </si>
  <si>
    <t>"Batman, Superman y más: los cómics más populares a nivel mundial"</t>
  </si>
  <si>
    <t>Z2YOsoQBYyVtR-ZC5V7v</t>
  </si>
  <si>
    <t>¿Kim cenó con prisioneros en día de gracias? ¿Qué hicieron el del día de acción de gracias las celebridades?</t>
  </si>
  <si>
    <t>s6Jy1IIBrz0yj9r3V3oB</t>
  </si>
  <si>
    <t>¡Es idéntica a su madre! Daniela Ruah de 'NCIS: L.A.' comparte fotos de su familia</t>
  </si>
  <si>
    <t>2yh8pIgBMzF3Mz5qKRtI</t>
  </si>
  <si>
    <t>Bárbara Torres: así luce Excelsa de 'La familia P. Luche' hoy</t>
  </si>
  <si>
    <t>0iU8zYoBgtaCVVZ-DA28</t>
  </si>
  <si>
    <t>Manuel "Flaco" Ibáñez sustituirá a Benito Castro en 'La Güereja y algo más'</t>
  </si>
  <si>
    <t>ymxdn4oBCfgifEyIjgYb</t>
  </si>
  <si>
    <t>Así fue la relación entre Niurka y Eduardo Antonio</t>
  </si>
  <si>
    <t>wAoBhIUBCVmnydp_WxRq</t>
  </si>
  <si>
    <t>Tras escándalo Bad Bunny: Daddy Yankee dice que "uno tampoco puede molestarse" por los fans</t>
  </si>
  <si>
    <t>yqbwt38BBfVQcpmASFnh</t>
  </si>
  <si>
    <t>¡Se conocieron en el set! Él es el guapo esposo de Natalie Portman</t>
  </si>
  <si>
    <t>LdKLeYUB9ff026l_h0ts</t>
  </si>
  <si>
    <t>Angelique Boyer se abre como nunca sobre el fallecimiento de su madre</t>
  </si>
  <si>
    <t>OM2Lz4QB8hYLLznOQaAI</t>
  </si>
  <si>
    <t>Comentarios "inaceptables": los royals en el ojo del huracán por altercado racista</t>
  </si>
  <si>
    <t>5Ih7JIMBSO4FlWqt3x4x</t>
  </si>
  <si>
    <t>Falleció pacíficamente: la reacción de William y Harry tras muerte de su abuela</t>
  </si>
  <si>
    <t>pr3XKosBjXUeOV_KIPCb</t>
  </si>
  <si>
    <t>William y Kate revelan picosos detalles sobre sus hábitos cotidianos</t>
  </si>
  <si>
    <t>IIFF4IUBqbew7PH_2ZWb</t>
  </si>
  <si>
    <t>Milan Piqué cumplió 10 años: Shakira y Gerard estuvieron presentes en el festejo</t>
  </si>
  <si>
    <t>_O-49YYBMOT0wI-IIOeR</t>
  </si>
  <si>
    <t>Así es como el rey Carlos está manejando la crisis de su hermano Andrew</t>
  </si>
  <si>
    <t>ehguC4wB3rg0LsTRIbTD</t>
  </si>
  <si>
    <t>La historia de amor de Rob Schneider y su guapa esposa mexicana</t>
  </si>
  <si>
    <t>WZKLL4IBVVzKbov8CR9r</t>
  </si>
  <si>
    <t>Nunca pasarán de moda: series de comedia que han mantenido su éxito por años</t>
  </si>
  <si>
    <t>hRuXuIkB2Pg04542eED4</t>
  </si>
  <si>
    <t>El emotivo tributo con el que Mía Rubín despidió a su abuela: "el cielo está de fiesta"</t>
  </si>
  <si>
    <t>m7iBa4QBtoFTzb_og1gt</t>
  </si>
  <si>
    <t>La monarca más longeva del mundo: así lucía la reina Isabel II a los 40 años</t>
  </si>
  <si>
    <t>wP_WjoABWzNu3astMZay</t>
  </si>
  <si>
    <t>Más allá de Kristen Stewart: estas señoritas han salido con Robert Pattinson</t>
  </si>
  <si>
    <t>rURuA4kBLEJEMBtrw8MN</t>
  </si>
  <si>
    <t>Cambio de planes: princesa Madeleine NO regresará a Suecia este año</t>
  </si>
  <si>
    <t>qzK8moEBbU7ugPG8Sxok</t>
  </si>
  <si>
    <t>"Siempre me sentí muy solo": el tormentoso pasado del actor Brad Pitt</t>
  </si>
  <si>
    <t>g1w1EnwB22zwhg9pIFvf</t>
  </si>
  <si>
    <t>Gustos musicales realeza</t>
  </si>
  <si>
    <t>y2ykuoQBqrPKoC8welal</t>
  </si>
  <si>
    <t>¿Está soltero o tiene pareja? Datos rápidos sobre la vida personal del futbolista Neymar</t>
  </si>
  <si>
    <t>e-qbk3sBH0bMtj-zdArr</t>
  </si>
  <si>
    <t>Laura Pausini y Paolo Carta</t>
  </si>
  <si>
    <t>qa1_OoEBMiXzP4Y-mMur</t>
  </si>
  <si>
    <t>Siempre ha tenido todo lo que buscamos: así lucía el maravilloso Al Pacino más joven</t>
  </si>
  <si>
    <t>GbhGhIUBtoFTzb_oPZo8</t>
  </si>
  <si>
    <t>Humberto Zurita comparte conmovedora imagen con sus hijos: "son mi razón de ser"</t>
  </si>
  <si>
    <t>D397iX8BnbvbPM_YPYtI</t>
  </si>
  <si>
    <t>¿El MISMÍSIMO Brad Pitt? Famosos que han buscado el amor en apps de citas</t>
  </si>
  <si>
    <t>VJbVe4cBWhe-C0b1GLwm</t>
  </si>
  <si>
    <t>¿Cómo se conocieron Joan Sebastian y Maribel Guardia? Esta es su historia</t>
  </si>
  <si>
    <t>juK-q4YBsk547vUUdHft</t>
  </si>
  <si>
    <t>Príncipe George: este es el papel que tomará en la coronación de Carlos III</t>
  </si>
  <si>
    <t>Zb8ueoABXdkAS3s6fvE1</t>
  </si>
  <si>
    <t>¿MÁS de una? Actuaciones que obtuvieron varias nominaciones al Oscar</t>
  </si>
  <si>
    <t>bx6XfYgBtlkXNogrFG05</t>
  </si>
  <si>
    <t>Natalia Téllez no juzga perdonar una infidelidad: "Es muy castigada la mujer que perdona"</t>
  </si>
  <si>
    <t>BEaIoYgB7aeM-aiT1K2N</t>
  </si>
  <si>
    <t>Sin maquillaje y luciendo canas: Salma Hayek enciende las redes con esta imagen</t>
  </si>
  <si>
    <t>Jp79eIMBWNpYkrxs3I5E</t>
  </si>
  <si>
    <t>"Charlie Sheen, Sheldon Cooper y más: los elencos de las sitcoms más populares ahora"</t>
  </si>
  <si>
    <t>ZX9_l34BnbvbPM_YBWaL</t>
  </si>
  <si>
    <t>Conoce a la gran familia Baldwin</t>
  </si>
  <si>
    <t>9JJIr4EBVVzKbov8Qg_H</t>
  </si>
  <si>
    <t>¡Como una verdadera diosa griega! La reina Máxima de los Países Bajos sorprende con look en Viena</t>
  </si>
  <si>
    <t>9lkHS4sBXG7cR_asOFU6</t>
  </si>
  <si>
    <t>¿Regresará? Se reporta que Harry quiere volver al Reino Unido</t>
  </si>
  <si>
    <t>8hkViYMBdoXnkP8f0U6H</t>
  </si>
  <si>
    <t>¡La reina y Felipe también lo hacían! ¿Por qué Carlos y Camila duermen en cuartos separados?</t>
  </si>
  <si>
    <t>4ihZTIQBqVpANemRXbVn</t>
  </si>
  <si>
    <t>¡Un símbolo de moda! El estilo del rey Carlos III a lo largo de los años</t>
  </si>
  <si>
    <t>J3-Fm34BnbvbPM_YJGeF</t>
  </si>
  <si>
    <t>Ed Sheeran: La trágica historia detrás de su canción 'Supermarket Flowers'</t>
  </si>
  <si>
    <t>B_iSonsBw7Kpz4Gwxw4W</t>
  </si>
  <si>
    <t>NCIS LA detrás de cámaras</t>
  </si>
  <si>
    <t>BUOE4oEB4h448VbzCz4K</t>
  </si>
  <si>
    <t>Conocida como la bella Arwen: a través de los años con la actriz Liv Tyler</t>
  </si>
  <si>
    <t>6R39_H4BxprUXUrz5JlF</t>
  </si>
  <si>
    <t>¡De nerd no tiene nada! Este es el aspecto en la vida real de "Howard" de 'The Big Bang Theory'</t>
  </si>
  <si>
    <t>PEP4SYYB-MX-u4F0JoUs</t>
  </si>
  <si>
    <t>La popularidad de la familia real británica en otros países</t>
  </si>
  <si>
    <t>wrty4IkBSP9BQPW2TNIK</t>
  </si>
  <si>
    <t>Luis Fernando Peña se defiende de quienes aseguran que su hogar huele mal</t>
  </si>
  <si>
    <t>p3RpCYMB7CeJDEo58DZL</t>
  </si>
  <si>
    <t>Se sabe que Isabel II festeja dos cumpleaños: ¿será igual para Carlos y William?</t>
  </si>
  <si>
    <t>uhsSLoYBtc3cAiMN74MX</t>
  </si>
  <si>
    <t>Anitta revela que se retirará de la música por esta poderosa razón</t>
  </si>
  <si>
    <t>¿Sabías que estudió biología? Un vistazo a la fascinante carrera de Paul Walker</t>
  </si>
  <si>
    <t>X_2esX4BWluKRHi4-MIe</t>
  </si>
  <si>
    <t>¡Rihanna está embarazada! La cantante y A$AP Rocky esperan a su primer hijo!</t>
  </si>
  <si>
    <t>5EQ_-YgBLEJEMBtrAcC3</t>
  </si>
  <si>
    <t>¿Es esta la foto más sensual de Georgina Rodríguez y Cristiano Ronaldo?</t>
  </si>
  <si>
    <t>SGEev4sBs7Y75lU-hTWd</t>
  </si>
  <si>
    <t>Todo lo que se sabe sobre el hijo de Kuno Becker</t>
  </si>
  <si>
    <t>zO_BKYcBMOT0wI-IZ_Q3</t>
  </si>
  <si>
    <t>Pedrito Sola besa inesperadamente a conductor de 'Venga la alegría'</t>
  </si>
  <si>
    <t>XjUlM4wBYyMMWH05B4sQ</t>
  </si>
  <si>
    <t>Exmayordomo real considera que Meghan "no tiene clase"... a diferencia de Kate</t>
  </si>
  <si>
    <t>7Ri5tYsB3rg0LsTRuKIb</t>
  </si>
  <si>
    <t>Érika Buenfil comparte clip de su tratamiento estético en la papada</t>
  </si>
  <si>
    <t>gJtz-oABSTSUqD8_VcCu</t>
  </si>
  <si>
    <t>¿Una escena relacionada al 9/11? Datos perturbadores sobre películas para niños</t>
  </si>
  <si>
    <t>0lFtWnsBWoQmJ5kLx9dF</t>
  </si>
  <si>
    <t>Hijos de Mia Farrow</t>
  </si>
  <si>
    <t>3_fNKoQB-kXLkiw5yDBX</t>
  </si>
  <si>
    <t>¡William ya no responderá cartas! ¿La familia real responde a las cartas que recibe?</t>
  </si>
  <si>
    <t>9rnNIYMBpD9WU1AyVRBe</t>
  </si>
  <si>
    <t>Tras su divorcio con MacKenzie Scott: ella es la actual pareja de Jeff Bezos</t>
  </si>
  <si>
    <t>pcKncYABn_XjlNrFl0T_</t>
  </si>
  <si>
    <t>¿Cómo que Harry no se llama Harry? 10 datos poco conocidos sobre la familia real británica</t>
  </si>
  <si>
    <t>ac8tg4IBCMp8LtHXrzQO</t>
  </si>
  <si>
    <t>¡Ganó un Oscar en una de sus primeras actuaciones! Los mejores proyectos de Daniel Day Lewis</t>
  </si>
  <si>
    <t>UiQdGooBgtaCVVZ-2-_D</t>
  </si>
  <si>
    <t>Miguel Bosé sufriría robo a mano armada en su hogar de la capital mexicana</t>
  </si>
  <si>
    <t>lhnYOYIBEEK-ernKKaV-</t>
  </si>
  <si>
    <t>"Meredith se queda, pero... ¿quién se va? Estos actores de 'Grey's Anatomy' podrían decirle adiós a la serie"</t>
  </si>
  <si>
    <t>b1xI-oYByDzYPl4FEQCB</t>
  </si>
  <si>
    <t>ESTO es lo que costó el atuendo más reciente de la princesa Kate</t>
  </si>
  <si>
    <t>g5oHjosBzhp23pfCYAGY</t>
  </si>
  <si>
    <t>"¿Andrés García excluyó a su hija, Andrea García, de su herencia?"</t>
  </si>
  <si>
    <t>s2NnGYYBujp-xO-kO4wh</t>
  </si>
  <si>
    <t>¿Maxine Woodside practica la santería? Famoso YouTuber asegura que es "brujera"</t>
  </si>
  <si>
    <t>XWsJe4YBvFdumwq5v3uv</t>
  </si>
  <si>
    <t>"Es cuando él quiere": Laura Flores habla sobre el autismo de su hijo Alejandro</t>
  </si>
  <si>
    <t>_IH0bIUBqbew7PH_fXcr</t>
  </si>
  <si>
    <t>"Era toda una nena": Paul McCartney tenía un 'crush' con la reina Isabel II</t>
  </si>
  <si>
    <t>ghKjhYgBNP_3p0XLuiJY</t>
  </si>
  <si>
    <t>Adal Ramones: todo lo que se sabe sobre su cuarto bebé</t>
  </si>
  <si>
    <t>UkXikIoBz3tk2GGuZR3-</t>
  </si>
  <si>
    <t>A Laura Zapata no le interesa mantener lazos con sus hermanas Sodi... incluida Thalía</t>
  </si>
  <si>
    <t>Ac68t4MB5_wUeiVV8c5M</t>
  </si>
  <si>
    <t>¡Igual que hace 20 años! Esta es la guapísima Carmen Electra actualmente</t>
  </si>
  <si>
    <t>R38L734Bt4bVFi__KsNE</t>
  </si>
  <si>
    <t>"Depilaciones, bótox y retoques en la nariz: la transformación de las hermanas Kardashian"</t>
  </si>
  <si>
    <t>gNfJF4wBGtwPH4cPcI4O</t>
  </si>
  <si>
    <t>Mía Rubín y su novio se van de viajes solos: mira las imágenes</t>
  </si>
  <si>
    <t>JH8AwX8Bt4bVFi__lOPp</t>
  </si>
  <si>
    <t>Saltó a la fama con 'Y tu mamá también': esta es la gran carrera de Gael García</t>
  </si>
  <si>
    <t>K7Eus4MB5nSTI6ltBm0Y</t>
  </si>
  <si>
    <t>"Sobre Will, su dura infancia y consumo de sustancias: Jada Pinkett Smith publicará libro de memorias"</t>
  </si>
  <si>
    <t>ceFLGogBk1nJL8fAESrQ</t>
  </si>
  <si>
    <t>Esposo de Eva Longoria en 'Esposas desesperadas': datos sobre Ricardo Antonio Chavira</t>
  </si>
  <si>
    <t>h-eChIMBxVMCiV34BYzK</t>
  </si>
  <si>
    <t>Incluso recibió un transplante: celebridades que han tenido problemas cardiacos</t>
  </si>
  <si>
    <t>JvUWqIcBc3CvqogDmbik</t>
  </si>
  <si>
    <t>¿Qué fue de Olivia Collins? La actriz de 'Soñar no cuesta nada' ahora</t>
  </si>
  <si>
    <t>YeFmT4gBk1nJL8fAwjMn</t>
  </si>
  <si>
    <t>"La mujer atropellada por escolta de Sophie, duquesa de Edimburgo, ha fallecido"</t>
  </si>
  <si>
    <t>FUVjUooBz3tk2GGuqxOk</t>
  </si>
  <si>
    <t>Natalia Téllez sigue arrepentida por decirle a su madre que la odiaba antes de morir</t>
  </si>
  <si>
    <t>mvUPU4cBc3CvqogD7aSj</t>
  </si>
  <si>
    <t>¿Contra la voluntad de Isabel II? Palacio describe a Camila como "reina"</t>
  </si>
  <si>
    <t>92z8sIQBqrPKoC8w2VTq</t>
  </si>
  <si>
    <t>Tenoch Huerta se defiende de racismo: "Me dijo que yo era un 'pin**e prieto arrogante'"</t>
  </si>
  <si>
    <t>Hcz-rH8BPvhTZOsk0wD8</t>
  </si>
  <si>
    <t>"Me gusta ser un espíritu libre": esta y otras de las más memorables frases de la princesa Diana</t>
  </si>
  <si>
    <t>vG2x4ooBE1pwnkjFKVE1</t>
  </si>
  <si>
    <t>La hija de Victoria Ruffo es su vivo retrato: conoce a Vicky Fayad</t>
  </si>
  <si>
    <t>4Wzt44QBqrPKoC8w1GBf</t>
  </si>
  <si>
    <t>Archewell: ¿Por qué renuncio directora de organización de Archie y Meghan?</t>
  </si>
  <si>
    <t>xdKzpYQB9ff026l_2BzW</t>
  </si>
  <si>
    <t>Esposa de Andrés García habla de la recaída del actor: "Estuvo a punto de morir"</t>
  </si>
  <si>
    <t>RVZjKIQBRNCJpintz7vU</t>
  </si>
  <si>
    <t>¡Desde Mujer Maravilla hasta Caperucita roja! Los mejores disfraces de Halloween de Kim Kardashian</t>
  </si>
  <si>
    <t>OEV_cYoBz3tk2GGu7BhY</t>
  </si>
  <si>
    <t>"Vine a pedirles perdón": Yahritza se presenta en México y se disculpa por comentarios pasados</t>
  </si>
  <si>
    <t>Qms1toYBvFdumwq5BooJ</t>
  </si>
  <si>
    <t>¡Un vaquero! Los niños de la realeza: sus atuendos más tiernos</t>
  </si>
  <si>
    <t>jnf47IEBS8ayL70S2gcU</t>
  </si>
  <si>
    <t>¡Crecimos viéndolos en la TV! Estas estrellas de tu infancia desgraciadamente ya partieron</t>
  </si>
  <si>
    <t>VsXuGYcBJ21xlqCfm6DF</t>
  </si>
  <si>
    <t>¿Sabías que esta escena íntima se borró de la versión final de 'Harry Potter'?</t>
  </si>
  <si>
    <t>15pK54sBzhp23pfC5xRw</t>
  </si>
  <si>
    <t>La carrera musical fallida de Sergio Andrade tras estar encarcelado</t>
  </si>
  <si>
    <t>MXE3GoABQfKAXKbtBBTl</t>
  </si>
  <si>
    <t>"Jenny, Lucy... ¿y Sandra? Con estas mujeres ha salido el guapo Chris Evans"</t>
  </si>
  <si>
    <t>ILi8J4UBtoFTzb_oZoeE</t>
  </si>
  <si>
    <t>¡Que trágico! Celebridades que perdieron a sus hijos demasiado jóvenes</t>
  </si>
  <si>
    <t>WtTMxn8BmvVhwiulS-gZ</t>
  </si>
  <si>
    <t>¿Acaso le gusta el vals? Estos son los pasatiempos del cantante Chayanne</t>
  </si>
  <si>
    <t>QSWjlIoBgtaCVVZ-DQQa</t>
  </si>
  <si>
    <t>Viuda de Benito Castro revela su última voluntad: "nos agarró por sorpresa"</t>
  </si>
  <si>
    <t>5m1jUooBE1pwnkjFqzfp</t>
  </si>
  <si>
    <t>Muere a los 43 años Silvina Luna tras complicaciones por cirugía en glúteos</t>
  </si>
  <si>
    <t>trg8NoUBtoFTzb_ozIq7</t>
  </si>
  <si>
    <t>La viuda de Fernando del Solar le pone condiciones a Ingrid Coronado con la herencia</t>
  </si>
  <si>
    <t>LM_7yIYBT7ZSaRQqAIn6</t>
  </si>
  <si>
    <t>¿Por qué demandó Aracely Arámbula a Luis Miguel? Esto es lo que se sabe</t>
  </si>
  <si>
    <t>jY6cJIEBGi8g4iPlRIsd</t>
  </si>
  <si>
    <t>Le daba escalofríos: la reacción de Lady Diana cuando Donald Trump quiso salir con ella</t>
  </si>
  <si>
    <t>QqYtKH8BBfVQcpmACkPj</t>
  </si>
  <si>
    <t>"Sin carne, por favor: estas estrellas latinas son veganas o vegetarianas"</t>
  </si>
  <si>
    <t>1wqey4UBCVmnydp_0yVM</t>
  </si>
  <si>
    <t>Caso 'Rust': Alec Baldwin es acusado de homicidio involuntario</t>
  </si>
  <si>
    <t>L2hnGYYBs-PfbbUpOrLH</t>
  </si>
  <si>
    <t>Tiene que ver con sus hijos: Carlos se arrepiente de esto sobre funeral de Diana</t>
  </si>
  <si>
    <t>cM3ZooUB8hYLLznOutA-</t>
  </si>
  <si>
    <t>A raíz de la menopausia: Galilea Montijo se sincera sobre haber subido de peso</t>
  </si>
  <si>
    <t>VcOtkoIBQLVvPeP9vXSD</t>
  </si>
  <si>
    <t>Los integrantes de la familia Fisher: el elenco de 'Six Feet Under' antes y ahora</t>
  </si>
  <si>
    <t>92kMHoMBoeCpU3VAKB-A</t>
  </si>
  <si>
    <t>La salud de Isabel II es delicada: estas son todas las veces que ha manifestado problemas médicos</t>
  </si>
  <si>
    <t>k6eX1oIB8sEsefF25oYs</t>
  </si>
  <si>
    <t>¡Buenas noticias para Archie y Lilibet! Harry y Meghan dan la bienvenida a nuevo integrante de la familia</t>
  </si>
  <si>
    <t>wUuObIAB87mU2wfHsem4</t>
  </si>
  <si>
    <t>¡Más de 15 años de castidad! Descubre la vida de abstinencia de Eduardo Verástegui</t>
  </si>
  <si>
    <t>8GJK6YQBJ-yWBTPu_cNz</t>
  </si>
  <si>
    <t>¿Sobre Harry... Potter? El error de Netflix en avance de docuserie de Harry y Meghan</t>
  </si>
  <si>
    <t>_xIr7YgBNP_3p0XLfjOk</t>
  </si>
  <si>
    <t>Las cosas más adorables que Harry y Meghan han dicho sobre Lilibet Diana</t>
  </si>
  <si>
    <t>fuJ5toYBsk547vUUFXnV</t>
  </si>
  <si>
    <t>¡Nacieron para modelar! Las princesas que son embajadoras de marcas de lujo</t>
  </si>
  <si>
    <t>Ytl7JIMBn-RIRuZm31ZM</t>
  </si>
  <si>
    <t>¡Juntos en evento deportivo! Captan a Kendall Jenner y Devin Booker en fiesta de la NBA</t>
  </si>
  <si>
    <t>Mwp7qIUBCVmnydp_fR2z</t>
  </si>
  <si>
    <t>Problemas financieros y secuelas de accidente: ¿qué está pasando con Lolita Ayala?</t>
  </si>
  <si>
    <t>3M2sCIUB8hYLLznO0a3g</t>
  </si>
  <si>
    <t>¿Quién es Diego Calva? Actor mexicano nominado a un Globo de Oro</t>
  </si>
  <si>
    <t>kdbTYYsBV1bCSLMlZQQs</t>
  </si>
  <si>
    <t>Estas celebridades se han LANZADO contra la familia real británica</t>
  </si>
  <si>
    <t>hGbxW4QBYyVtR-ZCckc_</t>
  </si>
  <si>
    <t>"¡Cuarenta años menor que ella! Conoce a Alexander, el nuevo novio de la cantante Cher"</t>
  </si>
  <si>
    <t>wc1MLIUB8hYLLznOPrZa</t>
  </si>
  <si>
    <t>Roberto Palazuelos revela que lo corrieron de una telenovela: "nunca lo vas a superar"</t>
  </si>
  <si>
    <t>b9L2p4UB9ff026l_u1aH</t>
  </si>
  <si>
    <t>Bruce Willis modifica su testamento; afecta a sus hijas y a Demi Moore</t>
  </si>
  <si>
    <t>Y089hIMBpVpHY8_wO9OT</t>
  </si>
  <si>
    <t>¿Un total de NUEVE matrimonios? Famosos que se han divorciado en múltiples ocasiones</t>
  </si>
  <si>
    <t>PPhjJnsBw7Kpz4GwLQC4</t>
  </si>
  <si>
    <t>Esposa del Buki</t>
  </si>
  <si>
    <t>STWzbosBYyMMWH05TWS5</t>
  </si>
  <si>
    <t>Gloria Trevi habla a favor de nueva ley contra abuso</t>
  </si>
  <si>
    <t>IEfBTIoBUR5RaU9_paxh</t>
  </si>
  <si>
    <t>Humberto Zurita da nuevos detalles sobre la enfermedad de Christian Bach</t>
  </si>
  <si>
    <t>Oy12lIYBjumDzzDVtXw3</t>
  </si>
  <si>
    <t>"A cuatro años de su muerte, Humberto Zurita recuerda a Christian Bach"</t>
  </si>
  <si>
    <t>L84UuYMB5_wUeiVVf84i</t>
  </si>
  <si>
    <t>¿Joaquin Phoenix creció en una de ellas? Las sectas más infames de todos los tiempos</t>
  </si>
  <si>
    <t>u0aXfYgB7aeM-aiTFKYc</t>
  </si>
  <si>
    <t>La princesa Madeleine busca colegio para sus hijos: el fantasma de su ex podría aparecer</t>
  </si>
  <si>
    <t>elmE34sBXG7cR_asgnXw</t>
  </si>
  <si>
    <t>¿Fernando Colunga y Marlene Favela están saliendo? ESTO dijo el actor</t>
  </si>
  <si>
    <t>5nfn-4oBfOZe6jUlqi8s</t>
  </si>
  <si>
    <t>Enrique Guzmán niega lazos con Frida Sofía y Apolo: "no tengo nietos"</t>
  </si>
  <si>
    <t>9H92234BnbvbPM_YpnBC</t>
  </si>
  <si>
    <t>¿Sabes de dónde viene el nombre Chespirito? Datos sobre los actores de 'El chavo del 8'</t>
  </si>
  <si>
    <t>ZRih84sB3rg0LsTRjrCL</t>
  </si>
  <si>
    <t>Niñera de hijos de Shakira aclara: ¿le advirtió sobre infidelidad de Piqué?</t>
  </si>
  <si>
    <t>goDL8YcBj5iQKQIY0U_H</t>
  </si>
  <si>
    <t>¡La coronación en imágenes! Carlos III coronado rey oficialmente</t>
  </si>
  <si>
    <t>nndrhooBfOZe6jUl0hpR</t>
  </si>
  <si>
    <t>William y Kate: la rivalidad es un factor frecuente en su matrimonio</t>
  </si>
  <si>
    <t>1KPU0oMB_WAn3aPTPd1c</t>
  </si>
  <si>
    <t>"Ya está viejito": Victoria Ruffo habla sobre el accidente que tuvo Eugenio Derbez</t>
  </si>
  <si>
    <t>Gx-U734B-MT0YjaGlXkf</t>
  </si>
  <si>
    <t>¡No creerás cómo fue su infancia! Datos poco conocidos sobre Thomas Gibson de 'Mentes criminales'</t>
  </si>
  <si>
    <t>IU8DiIMBpVpHY8_wOtSP</t>
  </si>
  <si>
    <t>"Se conocieron, separaron, regresaron y comprometieron: la historia de amor de William y Kate"</t>
  </si>
  <si>
    <t>JMvSJZABrikKbWvY_GgX</t>
  </si>
  <si>
    <t>Ab Juli: So stark steigen die Renten</t>
  </si>
  <si>
    <t>PiT3uoIBWOqFZjKRMBDi</t>
  </si>
  <si>
    <t>¿Su Majestad de joven? Así lucía la reina Isabel II a los 40 años</t>
  </si>
  <si>
    <t>FEWk6okBz3tk2GGuLAEk</t>
  </si>
  <si>
    <t>¿Los hijos de Aracely Arámbula se parecen a ella o a Luis Miguel?</t>
  </si>
  <si>
    <t>9IBZ0ogBj5iQKQIYF3bK</t>
  </si>
  <si>
    <t>¿Una conspiración? Secretos sobre Lady Di revelados por su mayordomo</t>
  </si>
  <si>
    <t>0KI53IIBrz0yj9r3h3w-</t>
  </si>
  <si>
    <t>¿Está cansado del tema? Idris Elba habla sobre interpretar a James Bond</t>
  </si>
  <si>
    <t>8kPd04EB4h448Vbzhjtd</t>
  </si>
  <si>
    <t>Siempre preparada para cualquier cosa: la razón por la que Kate Middleton lleva su bolso en la mano izquierda</t>
  </si>
  <si>
    <t>FBtKTYoB2Pg04542SVr9</t>
  </si>
  <si>
    <t>Juanes se abre como nunca sobre su depresión: "sentirme vulnerable me hace más fuerte"</t>
  </si>
  <si>
    <t>V2xffoUBqrPKoC8wRIMu</t>
  </si>
  <si>
    <t>Tras sufrir paro cardiaco: estrella de fútbol americano es resucitada dos veces</t>
  </si>
  <si>
    <t>r0ViuYoBz3tk2GGuHiRo</t>
  </si>
  <si>
    <t>Lucerito Mijares confiesa que el hijo de Alan Tacher le resulta "muy guapo"</t>
  </si>
  <si>
    <t>stX6HIMBXBgmWQGEUIyD</t>
  </si>
  <si>
    <t>¡Vivió 107 años! Celebridades que llegaron a los 100 años y más</t>
  </si>
  <si>
    <t>smMNOYYBujp-xO-kkpQ7</t>
  </si>
  <si>
    <t>¿Shakira conoció a Clara Chía hace años? La colombiana incluso la habría apodado</t>
  </si>
  <si>
    <t>4_X5fYcBc3CvqogDqK6i</t>
  </si>
  <si>
    <t>¡Siguen vivos! 10 cosas que sucedieron en la coronación de la reina Isabel II</t>
  </si>
  <si>
    <t>XrlaJYIBqIL0MPX8LXTi</t>
  </si>
  <si>
    <t>Su perro Lupo ayudó a William y Kate con el nombre: ¿Por qué el príncipe George fue nombrado así?</t>
  </si>
  <si>
    <t>wAglYoYB62bCizfVCPBS</t>
  </si>
  <si>
    <t>"Todavía no es cien por ciento nuera": ¿Qué dice Itatí Cantoral sobre la novia de su hijo?</t>
  </si>
  <si>
    <t>lLtUdooBSP9BQPW2sOzh</t>
  </si>
  <si>
    <t>Aniversario luctuoso de Isabel II: así le rindió homenaje la familia real</t>
  </si>
  <si>
    <t>OxFfx4YB71lB-ODudwLT</t>
  </si>
  <si>
    <t>Es oficial: el palacio actualiza sitio web incluyendo títulos de Archie y Lilibet</t>
  </si>
  <si>
    <t>7v3pEX8BWluKRHi4u9G9</t>
  </si>
  <si>
    <t>"¿Alessandra, Heidi o Gisele? Las modelos de Victoria's Secret más bellas del mundo"</t>
  </si>
  <si>
    <t>wKAATokBuKBfcvExBgrk</t>
  </si>
  <si>
    <t>El noble origen de la princesa Diana: solía ser profesora de kinder</t>
  </si>
  <si>
    <t>nxkGXIMBdoXnkP8fEUel</t>
  </si>
  <si>
    <t>¡Tuvo seis esposas! Así fue la interesante vida de Henry VIII de Inglaterra</t>
  </si>
  <si>
    <t>5JoNGIwBzhp23pfC5h1n</t>
  </si>
  <si>
    <t>La reina Camila "no tiene respeto" por cómo Meghan lidió con la realeza</t>
  </si>
  <si>
    <t>uR-2pX4B-MT0YjaGXW1A</t>
  </si>
  <si>
    <t>El elenco de 'MASH' hoy</t>
  </si>
  <si>
    <t>JG0UkIoBE1pwnkjFg0JJ</t>
  </si>
  <si>
    <t>""Necesito a Dios, con él basta": la razón por la que Eduardo Verástegui sigue sin pareja"</t>
  </si>
  <si>
    <t>OUfSnYkBUR5RaU9_tI6d</t>
  </si>
  <si>
    <t>Actor de 'Amarte duele' admite comprar calzado pirata; prefiere gastar en sus hijos</t>
  </si>
  <si>
    <t>Jmxop4UBqrPKoC8w8I00</t>
  </si>
  <si>
    <t>"Tras libro de Harry: Carlos, William y Kate aparecen en público por primera vez"</t>
  </si>
  <si>
    <t>Iu3NDIsB3TN0vwRMhSAX</t>
  </si>
  <si>
    <t>No creerás cómo lucía la princesa Ana con el cabello hasta la cintura</t>
  </si>
  <si>
    <t>EqcPj38BPHyRyKcdt17T</t>
  </si>
  <si>
    <t>Dicen que no está ciego: estas son las teorías de conspiración más sonadas de los famosos</t>
  </si>
  <si>
    <t>dQlW_ogBFyp8FVqM4Pr1</t>
  </si>
  <si>
    <t>"Tras reconciliación, Leonardo de Lozanne le dedica canción en vivo a Sandra Echeverría"</t>
  </si>
  <si>
    <t>6SSProkBgtaCVVZ-YdxL</t>
  </si>
  <si>
    <t>"ÚLTIMA HORA: Angus Cloud, Fez en 'Euphoria', muere a los 25 años"</t>
  </si>
  <si>
    <t>83_jk38Bt4bVFi__s9th</t>
  </si>
  <si>
    <t>¡Todos los cuerpos son hermosos! Estas maravillosas mujeres están a favor del positivismo corporal</t>
  </si>
  <si>
    <t>jP1ZGH8BWluKRHi4idIt</t>
  </si>
  <si>
    <t>¡Donó cuatro millones de dólares! Estos famosos son también filántropos</t>
  </si>
  <si>
    <t>S1lliIsBXG7cR_asVGIb</t>
  </si>
  <si>
    <t>La princesa Kate está "loca" por hacer ESTO</t>
  </si>
  <si>
    <t>tvA4GYMBg6lxp8WyQX3x</t>
  </si>
  <si>
    <t>"El agotamiento me venció": Justin Bieber cancela su gira por problemas de salud</t>
  </si>
  <si>
    <t>o_hKlnsBw7Kpz4GwJgwx</t>
  </si>
  <si>
    <t>Sacha Baron Cohen Borat</t>
  </si>
  <si>
    <t>mbl86YEBqIL0MPX8XmwU</t>
  </si>
  <si>
    <t>¡Conocido como Hannibal Lecter! Datos curiosos sobre Anthony Hopkins</t>
  </si>
  <si>
    <t>jFn6IYwBXG7cR_asq4EN</t>
  </si>
  <si>
    <t>¿Por qué Lucía Méndez está hospitalizada con mascarilla de oxígeno?</t>
  </si>
  <si>
    <t>_VbJEIQBRNCJpint17Qe</t>
  </si>
  <si>
    <t>La duquesa Meghan ¿Quiere volver a actuar?</t>
  </si>
  <si>
    <t>UriQ5IUBtoFTzb_ojrED</t>
  </si>
  <si>
    <t>¡Nuevo bebé en la realeza! La princesa Eugenie y Jack Brooksbank esperan su segundo hijo</t>
  </si>
  <si>
    <t>rwrXq4cB-aWV9m8OAEKd</t>
  </si>
  <si>
    <t>¡Un regalo del Papa! Las joyas que utilizará el rey Carlos en su coronación</t>
  </si>
  <si>
    <t>l2JNXYQBJ-yWBTPui6BW</t>
  </si>
  <si>
    <t>Nick y Aaron: así fue la agridulce relación entre los hermanos Carter</t>
  </si>
  <si>
    <t>fNLT4IUB9ff026l_6GQH</t>
  </si>
  <si>
    <t>A semanas de la polémica: captan a Bad Bunny con misteriosa chica</t>
  </si>
  <si>
    <t>YyiIoYgBMzF3Mz5q1Buo</t>
  </si>
  <si>
    <t>Destapan presunto testamento de Andrés García: ¿quién está en él y quién no?</t>
  </si>
  <si>
    <t>zIH65oUBqbew7PH_bZbp</t>
  </si>
  <si>
    <t>"Ha sido una lucha": Michael J. Fox revela haber caído en alcoholismo tras diagnóstico de Parkinson</t>
  </si>
  <si>
    <t>jRByvYYB71lB-ODucv-L</t>
  </si>
  <si>
    <t>Chris Rock se burla de Meghan Markle y Archie en nuevo programa de comedia</t>
  </si>
  <si>
    <t>PUTyM4cByOv2dzhfeTYL</t>
  </si>
  <si>
    <t>Andrés García quiere hacer las paces con sus hijos; se le dificulta caminar</t>
  </si>
  <si>
    <t>1WjrW4YBs-PfbbUpwsMo</t>
  </si>
  <si>
    <t>Brendan Fraser: ¿Habla español el actor de 'La ballena' en la vida real?</t>
  </si>
  <si>
    <t>BaIi8IIBrz0yj9r3eYCi</t>
  </si>
  <si>
    <t>¿Quién es quién? Confunden a Laverne Vox con Beyoncé en evento deportivo</t>
  </si>
  <si>
    <t>ntLg7IUB9ff026l_-meN</t>
  </si>
  <si>
    <t>"¡10+ años juntos! ¿Quién es la Jessica Caban, la novia de Bruno Mars?"</t>
  </si>
  <si>
    <t>cX9yHX8Bt4bVFi__PcnT</t>
  </si>
  <si>
    <t>¡Lo sorprendieron con una trabajadora sexual! Famosos que han estado en prisión</t>
  </si>
  <si>
    <t>Iprt4YsBzhp23pfClBSU</t>
  </si>
  <si>
    <t>Celebridades latinas que envejecen como los buenos vinos</t>
  </si>
  <si>
    <t>ur4H0YsBjXUeOV_KrBL2</t>
  </si>
  <si>
    <t>El príncipe Harry llama al rey Carlos por su cumpleaños</t>
  </si>
  <si>
    <t>9sqtioMBai583JvSDjx6</t>
  </si>
  <si>
    <t>¿Igual que el príncipe Felipe? Revelan causa de muerte de la reina Isabel II</t>
  </si>
  <si>
    <t>3llE7osBXG7cR_asRncD</t>
  </si>
  <si>
    <t>Shakira admite evasión fiscal de millones de euros: ¿va a ir a la cárcel?</t>
  </si>
  <si>
    <t>wHfZuIoBfOZe6jUlgiOp</t>
  </si>
  <si>
    <t>Georgina Rodríguez muestra la joya que rinde tributo al bebé que perdió</t>
  </si>
  <si>
    <t>IrsYQ4oBSP9BQPW21uNz</t>
  </si>
  <si>
    <t>El rey Harald de Noruega vuelve a presentar problemas de salud</t>
  </si>
  <si>
    <t>VZbyWoIBPr0-mUQzV5fP</t>
  </si>
  <si>
    <t>¿Spencer Reid se despide? Paget Brewster habla de la salida de Matthew Gray Gubler de 'Mentes criminales'</t>
  </si>
  <si>
    <t>NKQZyIMBIp30Xm5QU5hl</t>
  </si>
  <si>
    <t>"Archie está muy ocupado": el príncipe Harry habla sobre lo que han hecho sus dos hijos</t>
  </si>
  <si>
    <t>gREFkYcBXqa4ugvGddER</t>
  </si>
  <si>
    <t>Hija no reconocida de Chabelo rompe el silencio: "yo me hubiera desvivido por mi papá"</t>
  </si>
  <si>
    <t>PdE1I3wBzSRGv31K_7fc</t>
  </si>
  <si>
    <t>Miembros de la realeza que rompieron tradición</t>
  </si>
  <si>
    <t>BCXUnooBgtaCVVZ-Swb2</t>
  </si>
  <si>
    <t>Certificados de defunción de la reina y el príncipe Felipe: de esto murieron</t>
  </si>
  <si>
    <t>5u3n-4oB3TN0vwRMqhwU</t>
  </si>
  <si>
    <t>¿El rey Carlos III quiere recuperar a Harry por estrategia real?</t>
  </si>
  <si>
    <t>BmIJw4UBJ-yWBTPuZPV8</t>
  </si>
  <si>
    <t>Shakira y Miley Cyrus: Flowers supera a Sessions #53 en Spotify</t>
  </si>
  <si>
    <t>MDUVMosBYyMMWH0571dZ</t>
  </si>
  <si>
    <t>Así impactó el terrible fallecimiento de la princesa Margarita a la reina Isabel II</t>
  </si>
  <si>
    <t>htJ9nYUB9ff026l_D1Pz</t>
  </si>
  <si>
    <t>Adal Ramones será papá por cuarta vez; fans lo critican por tener un bebé a su edad</t>
  </si>
  <si>
    <t>William y Kate buscan nuevo CEO: estos son los requisitos</t>
  </si>
  <si>
    <t>zHCrkn4BQfKAXKbtIthv</t>
  </si>
  <si>
    <t>"Así luce la exesposa de Elvis, Priscilla Presley hoy"</t>
  </si>
  <si>
    <t>MUcrVIkBUR5RaU9_eIH4</t>
  </si>
  <si>
    <t>El real perdido: la trágica historia del príncipe John</t>
  </si>
  <si>
    <t>OYEEXYQBqbew7PH_MTet</t>
  </si>
  <si>
    <t>"Este tipo es un desgraciado": no creerás TODO lo que Laura Bozzo dijo sobre Gerard Piqué</t>
  </si>
  <si>
    <t>amblBoYBYyVtR-ZCgq1Y</t>
  </si>
  <si>
    <t>¡Relaciones de sangre artísticas! Celebridades que no sabías son familia</t>
  </si>
  <si>
    <t>zDXGZIsBYyMMWH05qWHI</t>
  </si>
  <si>
    <t>Adal Ramones responde a críticas de Poncho De Nigris: "No soy generacion de cristal"</t>
  </si>
  <si>
    <t>OuHYP4gBk1nJL8fAFTBE</t>
  </si>
  <si>
    <t>¿Kate Middleton no quería ser princesa?</t>
  </si>
  <si>
    <t>S3ApA38BQfKAXKbtJera</t>
  </si>
  <si>
    <t>¿Cabello corto o largo? Estos son los looks más icónicos de Brad Pitt</t>
  </si>
  <si>
    <t>rOGXfYgBk1nJL8fAEzv4</t>
  </si>
  <si>
    <t>"Boda real en Jordania: ¡mira los atuendos de William, Kate, Máxima y compañía!"</t>
  </si>
  <si>
    <t>IbhMLIUBtoFTzb_oPoiL</t>
  </si>
  <si>
    <t>Christian Nodal le obsequió lujoso regalo a Adela Micha pero ella quería otra cosa</t>
  </si>
  <si>
    <t>PaeYzH8BPHyRyKcdLWdJ</t>
  </si>
  <si>
    <t>"Kobe, Michael y más: estos jugadores de la NBA son también grandes empresarios"</t>
  </si>
  <si>
    <t>f0_tcIMBpVpHY8_wW9B0</t>
  </si>
  <si>
    <t>"Despedidas, escenas subidas de tono y más: los escándalos de la cinta 'Don't Worry Darling'"</t>
  </si>
  <si>
    <t>XfhiCoYBIc9qD5_Do_Rg</t>
  </si>
  <si>
    <t>Victoria Ruffo al natural: la estrella de telenovelas presume canas y cara lavada en Instagram</t>
  </si>
  <si>
    <t>5KWwGoEBIIsbBvIA8_G4</t>
  </si>
  <si>
    <t>"Son talentosas, carismáticas... ¡y guapísimas! Ellas son las mujeres más bellas de los 2000's"</t>
  </si>
  <si>
    <t>gcD1AYEBXdkAS3s6tgZx</t>
  </si>
  <si>
    <t>¿Buscas tener labios voluminosos? Te decimos cómo recrear un truco de belleza de Meghan Markle</t>
  </si>
  <si>
    <t>X76EkYsBjXUeOV_K3AVv</t>
  </si>
  <si>
    <t>Lizbeth Rodríguez revela todo sobre su romance con Celia Lora: "lo que se ve no sé juzga"</t>
  </si>
  <si>
    <t>LHP_n4YB1PK-FjyuYI9f</t>
  </si>
  <si>
    <t>Emiliano Zurita termina noviazgo con Ela Velden: "quería estar más libre"</t>
  </si>
  <si>
    <t>IHOZqYYB1PK-FjyunZLm</t>
  </si>
  <si>
    <t>"Yo me siento muy a gusto con mi cuerpo": Lucerito Mijares calla a quienes la critican por su físico</t>
  </si>
  <si>
    <t>ZW2aVYoBE1pwnkjF5TiO</t>
  </si>
  <si>
    <t>Mohamed Al-Fayed muere casi exactamente el mismo día que su hijo 26 años antes</t>
  </si>
  <si>
    <t>DmhLc4gB0_K63t9RAfhB</t>
  </si>
  <si>
    <t>Lo que el príncipe Harry tiene en común con este actor de 'La sirenita'</t>
  </si>
  <si>
    <t>zq6MBYcBUjhgldIWHCrZ</t>
  </si>
  <si>
    <t>"Mamá de Shakira fue hospitalizada de emergencia, piden orar por ella"</t>
  </si>
  <si>
    <t>vQRzJ4MBLXlUSpKh0w5T</t>
  </si>
  <si>
    <t>"No me interesa publicar sobre mi vida": celebridades que NO están en redes sociales</t>
  </si>
  <si>
    <t>tfA4GYMBg6lxp8WyQX27</t>
  </si>
  <si>
    <t>¿A los SEIS años? Esta es la actriz más joven en recibir un Óscar</t>
  </si>
  <si>
    <t>nGjg0YcB0_K63t9RF9n3</t>
  </si>
  <si>
    <t>Esto piensan Harry y William de que Camila sea la nueva reina</t>
  </si>
  <si>
    <t>qc1j7oQB8hYLLznOqKeX</t>
  </si>
  <si>
    <t>Andrés García respondió a las declaraciones que hizo su hijo: "Que no se meta conmigo"</t>
  </si>
  <si>
    <t>hW0n4ooBE1pwnkjF0FEM</t>
  </si>
  <si>
    <t>Critican severamente a la princesa Kate: "¿qué hace en todo el día?"</t>
  </si>
  <si>
    <t>LkUtlYoBz3tk2GGuKR6m</t>
  </si>
  <si>
    <t>Hijos de Humberto Zurita no descartan hacer serie sobre Christian Bach: esto opina el actor</t>
  </si>
  <si>
    <t>LmK_JYsBYmcROO32TmXJ</t>
  </si>
  <si>
    <t>Hija de Alicia Villarreal debuta en teatro: ¡es su vivo retrato!</t>
  </si>
  <si>
    <t>5DxBB4gBLaKUBP5UDWLg</t>
  </si>
  <si>
    <t>Estos errores en la coronación de Carlos III NO deberían de haber sucedido</t>
  </si>
  <si>
    <t>T98VMoABVZI8vou2w9ie</t>
  </si>
  <si>
    <t>¡Inspiró la creación de 'Harry Potter'! TODO sobre el autor de 'Las crónicas de Narnia'</t>
  </si>
  <si>
    <t>BrjjR4MBbnOXeD1myfbn</t>
  </si>
  <si>
    <t>Es parte de su contrato: Por qué Sarah Jessica Parker no grabó escenas íntimas en 'SATC'</t>
  </si>
  <si>
    <t>eIHHgYQBqbew7PH_ZECp</t>
  </si>
  <si>
    <t>¡Enamorada de un hombre casado! El adulterio de la princesa Margaret con el capitán Peter Townsend</t>
  </si>
  <si>
    <t>l0PaKoYB-MX-u4F0_nwV</t>
  </si>
  <si>
    <t>¡Tuvo 29 hijos! Los récords rotos por los reales</t>
  </si>
  <si>
    <t>xaePBoIB0FE67w9PTlcY</t>
  </si>
  <si>
    <t>¡Es una mujer de carne y hueso! Conoce a la verdadera Erin Brockovich</t>
  </si>
  <si>
    <t>dNLL94QB9ff026l_hjCP</t>
  </si>
  <si>
    <t>"Me sentí muy avergonzado": el mayor arrepentimiento del príncipe Harry</t>
  </si>
  <si>
    <t>bwNN1HsBlMMpgw9jPYlp</t>
  </si>
  <si>
    <t>Familias atractivas</t>
  </si>
  <si>
    <t>iXBF0X4BQfKAXKbtd-Jz</t>
  </si>
  <si>
    <t>¡Ya crecieron bastante! El elenco de 'Modern Family' antes y después</t>
  </si>
  <si>
    <t>2aIG5YIBrz0yj9r3DX3l</t>
  </si>
  <si>
    <t>¿Una película por 25 dólares al día? Celebridades que trabajaron por poco dinero... ¡o gratis!</t>
  </si>
  <si>
    <t>qGFbu4sBs7Y75lU-kzQK</t>
  </si>
  <si>
    <t>El príncipe William revela que como rey irá "un paso más allá" que su padre</t>
  </si>
  <si>
    <t>JZomHYwBzhp23pfCrx9s</t>
  </si>
  <si>
    <t>¿El príncipe William se declara 'swiftie'? Esto dijo sobre la cantante</t>
  </si>
  <si>
    <t>fWiaRIYBs-PfbbUpr70M</t>
  </si>
  <si>
    <t>"¡Educación, eventos y militar! Así se preparan los futuros herederos al trono"</t>
  </si>
  <si>
    <t>ImZwj4QBYyVtR-ZCiVUl</t>
  </si>
  <si>
    <t>¡Es idéntica a su padre! La adorable foto que Cristiano Ronaldo compartió con su hija Alana</t>
  </si>
  <si>
    <t>¡De envidia! Celebridades que se casaron con sus fans</t>
  </si>
  <si>
    <t>LZ49eYMBWNpYkrxs9Y6c</t>
  </si>
  <si>
    <t>¡Un abrazo hasta el cielo! Olivia Newton-John habría cumplido 74 años hoy</t>
  </si>
  <si>
    <t>EpaBX4IBPr0-mUQzqpja</t>
  </si>
  <si>
    <t>"No sabía si podría volver a actuar": Lady Gaga habla sobre antiguos problemas de salud</t>
  </si>
  <si>
    <t>yCiK3IgBMzF3Mz5q7CTQ</t>
  </si>
  <si>
    <t>Los rostros más chistosos de Louis a través de los años</t>
  </si>
  <si>
    <t>utLwt4QB9ff026l_3yBO</t>
  </si>
  <si>
    <t>¡Casi dobla su tamaño! La relación de Melissa Rauch de 'TBBT' con su esposo Winston Beigel</t>
  </si>
  <si>
    <t>oxhADIwB3rg0LsTR3LTX</t>
  </si>
  <si>
    <t>"¿Qué fue de Laisha Wilkins, actriz de 'Soñadoras'?"</t>
  </si>
  <si>
    <t>BqYQx38BBfVQcpmAu1wA</t>
  </si>
  <si>
    <t>El conveniente lugar al que lleva: este es el túnel secreto en un palacio de la realeza</t>
  </si>
  <si>
    <t>flG4wHsBWoQmJ5kLS-HI</t>
  </si>
  <si>
    <t>Artistas con título de caballería</t>
  </si>
  <si>
    <t>Ds0vv4QB8hYLLznOU5wY</t>
  </si>
  <si>
    <t>Nadie la notó enferma: así fueron los últimos días de la reina Isabel II</t>
  </si>
  <si>
    <t>IB8-2H4B-MT0YjaG03Xs</t>
  </si>
  <si>
    <t>De Broadway a la pantalla grande: estas obras se adaptaron al cine</t>
  </si>
  <si>
    <t>H2hi5IcB0_K63t9ReN0F</t>
  </si>
  <si>
    <t>Británicos enojados: ¿Cuánto cuesta la coronación de Carlos?</t>
  </si>
  <si>
    <t>1uEpDokBk1nJL8fAzFTy</t>
  </si>
  <si>
    <t>¿Megxit 2.0? Harry y Meghan se despiden nuevamente de Reino Unido</t>
  </si>
  <si>
    <t>L2mIoYgB0_K63t9R1ABu</t>
  </si>
  <si>
    <t>Daniel Bisogno recuerda la vez que su prueba de VIH salió positiva: "me suelto a llorar"</t>
  </si>
  <si>
    <t>RYGZvIUBqbew7PH_foxZ</t>
  </si>
  <si>
    <t>El rey Carlos y Camilla salen en público desde la publicación de 'Spare'</t>
  </si>
  <si>
    <t>l3YFqoEBS8ayL70S4v9d</t>
  </si>
  <si>
    <t>¿Es Kourtney o acaso Kendall? Kim Kardashian revela con cuál de sus hermanas tiene mejor relación</t>
  </si>
  <si>
    <t>S9JvRIUB9ff026l_mULB</t>
  </si>
  <si>
    <t>¿Es algo bueno o malo? Celebridades que nacieron en víspera de y navidad</t>
  </si>
  <si>
    <t>ToF5coQBqbew7PH_gjw0</t>
  </si>
  <si>
    <t>"Racismo, esclavitud y quejas - Escándalos de Kanye West a lo largo de los años"</t>
  </si>
  <si>
    <t>YjzTJYgBLaKUBP5UnGgC</t>
  </si>
  <si>
    <t>Lady Diana: sus mejores fotos en la playa luciendo cuerpazo en bikini</t>
  </si>
  <si>
    <t>E3MUw4YB1PK-Fjyux5h2</t>
  </si>
  <si>
    <t>"Me parte el corazón": esposa de Andrés García revela estado anímico del actor</t>
  </si>
  <si>
    <t>NWxWSoUBqrPKoC8w1Xmw</t>
  </si>
  <si>
    <t>¡Con antecedentes criminales! 10 datos curiosos sobre películas de navidad</t>
  </si>
  <si>
    <t>VFE2NnsBWoQmJ5kLedP2</t>
  </si>
  <si>
    <t>Melissa Gilbert de 'La familia Ingalls'</t>
  </si>
  <si>
    <t>dURTAocByOv2dzhfMikW</t>
  </si>
  <si>
    <t>¡Literalmente dementes! Reales que perdieron la cordura</t>
  </si>
  <si>
    <t>Hb4S74sBjXUeOV_KLhkg</t>
  </si>
  <si>
    <t>Georgina Rodríguez comparte atrevida imagen mostrando su torneada figura</t>
  </si>
  <si>
    <t>ck9zjoMBpVpHY8_wDNVN</t>
  </si>
  <si>
    <t>"Nunca puedes encontrar la paz": el trágico deceso del hijo de David McCallum de 'NCIS'</t>
  </si>
  <si>
    <t>CWPHToYBujp-xO-kaZp_</t>
  </si>
  <si>
    <t>El rey Carlos no pasará San Valentín con su esposa</t>
  </si>
  <si>
    <t>SmxMgoQBqrPKoC8wDkjt</t>
  </si>
  <si>
    <t>En una cita doble: captan a Brad Pitt junto a ESTA famosa en un concierto</t>
  </si>
  <si>
    <t>IRG--YYBXqa4ugvGw658</t>
  </si>
  <si>
    <t>¡Un cortador de carne real! Los empleos más extraños en la familia real</t>
  </si>
  <si>
    <t>M62_3YABMiXzP4Y-LcDH</t>
  </si>
  <si>
    <t>Kate practica hockey y Meghan yoga: las rutinas de ejercicio de la realeza</t>
  </si>
  <si>
    <t>Qkfd0ooBUR5RaU9_O8OP</t>
  </si>
  <si>
    <t>La razón por la que William estaba celoso de Harry cuando eran niños</t>
  </si>
  <si>
    <t>XndT3YoBfOZe6jUl2ypI</t>
  </si>
  <si>
    <t>Amanda Miguel recuerda a Diego Verdaguer: "siempre apoyó mis decisiones"</t>
  </si>
  <si>
    <t>mxuhV4YBtc3cAiMNW4-O</t>
  </si>
  <si>
    <t>Ex-pareja de Alexis Ayala asegura que el actor ha estado ausente de la vida de la hija que tienen</t>
  </si>
  <si>
    <t>G0R5-YYByOv2dzhf7SeP</t>
  </si>
  <si>
    <t>¡10 meses de prisión preventiva! Reales que han recibido una sentencia legal</t>
  </si>
  <si>
    <t>UUJdsYIBwNOdONdIcTqy</t>
  </si>
  <si>
    <t>¿Comprarías sus productos por el bien del mundo? Famosos con empresas a favor del medio ambiente</t>
  </si>
  <si>
    <t>KKI60YIBrz0yj9r3a3q7</t>
  </si>
  <si>
    <t>¡Cuesta más de 150 dólares! El príncipe Carlos lanza fragancia inspirada en su mansión</t>
  </si>
  <si>
    <t>eu-aSIcBMOT0wI-ID_xZ</t>
  </si>
  <si>
    <t>Sebastián Rulli revela si a su hijo le incomoda ser tan alto: mide 1.90 m</t>
  </si>
  <si>
    <t>NNaJ7osBV1bCSLMltiIe</t>
  </si>
  <si>
    <t>Charlene de Mónaco deslumbra en rojo junto a sus hijos Jacques y Gabriella</t>
  </si>
  <si>
    <t>K5zXFIYBgtlpD6qk4s9p</t>
  </si>
  <si>
    <t>"A mí me vale madre": ¿Dejará Enrique Guzmán parte de su herencia a Silvia Pinal?</t>
  </si>
  <si>
    <t>xmKBrIUBJ-yWBTPuj-9h</t>
  </si>
  <si>
    <t>Loca semana para Shakira: reaparece su padre...¡y también Antonio de la Rúa!</t>
  </si>
  <si>
    <t>yndKtIoBfOZe6jUlPCIN</t>
  </si>
  <si>
    <t>El emotivo tributo de Flavio Medina a Silvia Navarro por su cumpleaños</t>
  </si>
  <si>
    <t>btJNzoUB9ff026l_a2Aw</t>
  </si>
  <si>
    <t>Celebridades que continuaron sus carreras tras ser cancelados</t>
  </si>
  <si>
    <t>4Uabl4gB7aeM-aiTlaqm</t>
  </si>
  <si>
    <t>¡Entrenando rugby! La princesa Kate deslumbra en inusual atuendo deportivo</t>
  </si>
  <si>
    <t>Bc39Y4QB8hYLLznOWYV5</t>
  </si>
  <si>
    <t>"Policía, sustancias y terapia: así fueron los últimos días de Aaron Carter"</t>
  </si>
  <si>
    <t>q6aSVn8BBfVQcpmAnEqR</t>
  </si>
  <si>
    <t>¡Su boda pudo no haber sucedido! Las veces en las que Harry y Meghan rompieron las reglas reales</t>
  </si>
  <si>
    <t>pF7TgIYBuG9olh4K8jii</t>
  </si>
  <si>
    <t>Michelle Vieth revela que demandará a Héctor Soberón por filtración de video íntimo</t>
  </si>
  <si>
    <t>OAnvT4gBFyp8FVqM7929</t>
  </si>
  <si>
    <t>Tina Turner: el trágico fallecimiento de sus hijos y su historia familiar</t>
  </si>
  <si>
    <t>W0KNcoIBwNOdONdIci9Z</t>
  </si>
  <si>
    <t>¡Una intempestiva pareja! Así ha sido la relación entre Shia LaBeouf y Mia Goth</t>
  </si>
  <si>
    <t>z0XTCooBz3tk2GGu6AYf</t>
  </si>
  <si>
    <t>"Muere Mima, la abuelita de William Levy: así la despidió el actor"</t>
  </si>
  <si>
    <t>OiTpd4IBWOqFZjKRfgMu</t>
  </si>
  <si>
    <t>¡REALmente un cambio! Las transformaciones de estilo real más evidentes</t>
  </si>
  <si>
    <t>VK3JyXsBglfb-5OqTqid</t>
  </si>
  <si>
    <t>Elizabeth Taylor hijos</t>
  </si>
  <si>
    <t>Sq4FkYcBUjhgldIWdEsB</t>
  </si>
  <si>
    <t>¿Está mejorando la relación entre el príncipe Harry y el rey Carlos?</t>
  </si>
  <si>
    <t>PnCXP4EBX23qRcPNoPbx</t>
  </si>
  <si>
    <t>No creerás cuál era su apodo en el colegio: datos rápidos sobre Brad Pitt</t>
  </si>
  <si>
    <t>8mpnGYYBILvTB5VHO1dL</t>
  </si>
  <si>
    <t>"Ari Telch recuerda a su medio hermano desaparecido, el científico Jacobo Grinberg"</t>
  </si>
  <si>
    <t>MWaYx4UBYyVtR-ZCpJ68</t>
  </si>
  <si>
    <t>Tania Rincón habla sobre el "miniduelo" que vivió tras quitarse la matriz</t>
  </si>
  <si>
    <t>_pbVvocBWhe-C0b1W8om</t>
  </si>
  <si>
    <t>"Yo sí creo en esto": Laura Flores revela haber tenido experiencias paranormales</t>
  </si>
  <si>
    <t>y2wUYIUBqrPKoC8woHy-</t>
  </si>
  <si>
    <t>El rey de Noruega asiste a Navidad después de ser hospitalizado</t>
  </si>
  <si>
    <t>ZGIxmYUBJ-yWBTPu0uqP</t>
  </si>
  <si>
    <t>¿Está trabajando Nick Carter en nueva canción en homenaje a Aaron?</t>
  </si>
  <si>
    <t>xOE_-YgBk1nJL8fAAE-R</t>
  </si>
  <si>
    <t>Mhoni Vidente asegura que Shakira tendrá un tercer hijo "con un deportista"</t>
  </si>
  <si>
    <t>xCes6IcBMzF3Mz5qhvlB</t>
  </si>
  <si>
    <t>"Humberto Zurita no tiene planeado casarse con Stephanie Salas: "yo viajo muchísimo, así está bien""</t>
  </si>
  <si>
    <t>UZbcDYcBWhe-C0b1AKJS</t>
  </si>
  <si>
    <t>¡Feliz cumpleaños! La princesa Eugenie festeja hoy 33 años de vida</t>
  </si>
  <si>
    <t>3Lm07IEBqIL0MPX8LGxG</t>
  </si>
  <si>
    <t>"Tienes que irte": estrellas a quienes les dijeron no ser lo suficientemente atractivas para Hollywood</t>
  </si>
  <si>
    <t>dcWAn4cBJ21xlqCfyr8o</t>
  </si>
  <si>
    <t>La princesa Kate y el príncipe Harry solían ser muy unidos: ¿qué cambió?</t>
  </si>
  <si>
    <t>DRnooIEBEEK-ernKnJNd</t>
  </si>
  <si>
    <t>¡Se conocieron por casualidad! La historia de amor de la Reina Máxima y el Rey Willem-Alexander</t>
  </si>
  <si>
    <t>YNd4iYsBGtwPH4cPIXGe</t>
  </si>
  <si>
    <t>Maribel Guardia se derrumba al ver ofrenda de Día de Muertos en memoria de su hijo</t>
  </si>
  <si>
    <t>BY6WIIEBGi8g4iPlv4vc</t>
  </si>
  <si>
    <t>Solo para verdaderos fans: datos poco conocidos sobre 'Everybody Loves Raymond'</t>
  </si>
  <si>
    <t>rApu8YYB-aWV9m8OGBay</t>
  </si>
  <si>
    <t>Georgina Rodríguez recuerda a su bebé fallecido en nuevo tráiler de su show</t>
  </si>
  <si>
    <t>367OJocBUjhgldIWgDLc</t>
  </si>
  <si>
    <t>Los secretos detrás de la boda del príncipe Harry y Meghan Markle</t>
  </si>
  <si>
    <t>MkTak4gBLEJEMBtrw7Ce</t>
  </si>
  <si>
    <t>El príncipe Harry regresa a Londres: ¿se reunirá con su familia?</t>
  </si>
  <si>
    <t>eM7s14MB5_wUeiVVadXg</t>
  </si>
  <si>
    <t>No puede salir de casa: la vida de la princesa Amalia en Ámsterdam está en peligro por esta razón</t>
  </si>
  <si>
    <t>TdIBHYUB9ff026l_5TkK</t>
  </si>
  <si>
    <t>Yordi Rosado confiesa por qué se alejó de Adal Ramones:"ya no somos mejores amigos"</t>
  </si>
  <si>
    <t>peHUaIgBk1nJL8fAbzfy</t>
  </si>
  <si>
    <t>Así le rindió tributo el rey Carlos III a la fallecida Tina Turner</t>
  </si>
  <si>
    <t>iuFUQ4gBk1nJL8fA3DBY</t>
  </si>
  <si>
    <t>¡20 años de diferencia! Los escándalos detrás de los matrimonios de Mónaco</t>
  </si>
  <si>
    <t>KY4ZvoABGi8g4iPls34W</t>
  </si>
  <si>
    <t>¡Tuvo que subir MÁS de 40 kilos! Así se preparó Christian Bale para 'Batman'</t>
  </si>
  <si>
    <t>1KfB1H4BPHyRyKcd_UCw</t>
  </si>
  <si>
    <t>Sobre empoderamiento y autoestima: las mejores frases de Meghan Markle</t>
  </si>
  <si>
    <t>BKYNp34BBfVQcpmAojAR</t>
  </si>
  <si>
    <t>Secretos de la industria que Hollywood no quiere que sepas</t>
  </si>
  <si>
    <t>n2ze-IQBqrPKoC8wOmb8</t>
  </si>
  <si>
    <t>Fan con discapacidad denuncia a Nick Carter por abuso sexual cuando ella tenía 17 años</t>
  </si>
  <si>
    <t>iWJoCIUBJ-yWBTPuO8tp</t>
  </si>
  <si>
    <t>¡30 años juntos! La historia de amor de Barack y Michelle Obama</t>
  </si>
  <si>
    <t>sQoRpoUBCVmnydp_qRxO</t>
  </si>
  <si>
    <t>El área baja del príncipe Harry estuvo congelada tras viaje al Polo Norte</t>
  </si>
  <si>
    <t>_h3fP3sBRZ01tmDj4Ik1</t>
  </si>
  <si>
    <t>Karen Carpenter muerte</t>
  </si>
  <si>
    <t>smluA4kB0_K63t9RxBBk</t>
  </si>
  <si>
    <t>La eterna juventud de Salma Hayek: atrevidas fotos en sauna con poca ropa se viralizan</t>
  </si>
  <si>
    <t>xkQrHIgBLEJEMBtrspvB</t>
  </si>
  <si>
    <t>Christian Nodal se somete a procedimiento: “Me dolió muchísimo”</t>
  </si>
  <si>
    <t>C7s4O4kBSP9BQPW2zLVY</t>
  </si>
  <si>
    <t>Ernesto Laguardia: ESTO es lo que el famoso conductor ha estado haciendo</t>
  </si>
  <si>
    <t>J7stOYoBSP9BQPW2H-HO</t>
  </si>
  <si>
    <t>Así es como Carlos III quiere cumplir deseo de Isabel II con William y Kate</t>
  </si>
  <si>
    <t>PpsqsXsBjGfw14FLS5Fc</t>
  </si>
  <si>
    <t>Zara Tindall abortos</t>
  </si>
  <si>
    <t>43PsnoYB1PK-Fjyuyo58</t>
  </si>
  <si>
    <t>"Hay que recoger los pedazos del suelo": Shakira se abre como nunca en entrevista con Televisa</t>
  </si>
  <si>
    <t>GER_tYcByOv2dzhfAlMC</t>
  </si>
  <si>
    <t>¿Qué han hecho Harry y Meghan tras su salida de la familia real?</t>
  </si>
  <si>
    <t>ziiMxogBMzF3Mz5qbSFw</t>
  </si>
  <si>
    <t>La duquesa Meghan se despide de su podcast - se separa de Spotify</t>
  </si>
  <si>
    <t>oShhwIgBMzF3Mz5qRiBk</t>
  </si>
  <si>
    <t>El príncipe Eduardo saldrá junto al rey Carlos por primera vez</t>
  </si>
  <si>
    <t>KaIVfoIBrz0yj9r3w2lY</t>
  </si>
  <si>
    <t>¿Qué le pasó a Anne Heche? Revelan estado de salud de la actriz tras terrible accidente</t>
  </si>
  <si>
    <t>TSSToYkBgtaCVVZ-3NtB</t>
  </si>
  <si>
    <t>Checo Pérez: cinco datos sobre el exitoso piloto de la Fórmula Uno</t>
  </si>
  <si>
    <t>zrjt9IUBtoFTzb_oBrW2</t>
  </si>
  <si>
    <t>Viudo de Selena Quintanilla comparte imagen inédita de la cantante tomada un año antes de morir</t>
  </si>
  <si>
    <t>12xy0IUBqrPKoC8whJc9</t>
  </si>
  <si>
    <t>Hija de Lisa Marie Presley rompe el silencio tras el deceso de su madre</t>
  </si>
  <si>
    <t>2CJ0O4IB40Sp_ad0_LOu</t>
  </si>
  <si>
    <t>"Estoy agradecida de haber salido sana": Priscilla Presley habla sobre su 'salvaje' relación con Elvis</t>
  </si>
  <si>
    <t>8nE4BIABQfKAXKbttxAl</t>
  </si>
  <si>
    <t>"Fue amor a primera vista": así comenzó la historia de amor de Omar Chaparro y Lucía Ruiz</t>
  </si>
  <si>
    <t>08qUhYMBai583JvSjDtt</t>
  </si>
  <si>
    <t>Sí tiene que ver con la realeza: la historia de la raza de perros King Charles Spaniel</t>
  </si>
  <si>
    <t>m-LPf4YBsk547vUUbWuh</t>
  </si>
  <si>
    <t>No está segura de que la reconozca: madre de Bruce Willis habla sobre condición del actor</t>
  </si>
  <si>
    <t>fsOAu4IBQLVvPeP9pHx8</t>
  </si>
  <si>
    <t>¡Son los más gustados! Top 10 de los mejores looks de Kate Middleton</t>
  </si>
  <si>
    <t>XWkY7IgB0_K63t9R3Qyo</t>
  </si>
  <si>
    <t>¿Acaso la reina Camila quiere mandar un mensaje a Meghan?</t>
  </si>
  <si>
    <t>2YG8g4UBqbew7PH_y3zV</t>
  </si>
  <si>
    <t>A más de 20 años del caso Andrade: Gloria Trevi enfrenta demanda por corrupción de menores</t>
  </si>
  <si>
    <t>ZgpLhocB-aWV9m8OBTpm</t>
  </si>
  <si>
    <t>Antes de su desaparición Drake Bell amenazó con suicidarse</t>
  </si>
  <si>
    <t>GWIQZYkBYmcROO32ixbZ</t>
  </si>
  <si>
    <t>Nace el segundo bebé de Yuridia: ¿quién es el padre?</t>
  </si>
  <si>
    <t>BAqaO4UBCVmnydp_RwdY</t>
  </si>
  <si>
    <t>Piqué celebra un año con Clara Chía a tan solo 6 meses de separarse de Shakira</t>
  </si>
  <si>
    <t>6R7Js4EBwqlV8F9nuNjv</t>
  </si>
  <si>
    <t>¿La reconoces? Bella Hadid sorprende a sus seguidores con impactante cambio de look</t>
  </si>
  <si>
    <t>7Wy4v4QBqrPKoC8ws1eR</t>
  </si>
  <si>
    <t>¿Nueva duquesa? El título que Carlos podría darle a la princesa Charlotte</t>
  </si>
  <si>
    <t>ysLRMYABn_XjlNrFOjuy</t>
  </si>
  <si>
    <t>Escoltó a una mujer hasta su casa: este y otros ejemplos de por qué Keanu Reeves es el actor más bondadoso de Hollywood</t>
  </si>
  <si>
    <t>_PDY-YIBg6lxp8WyIXgm</t>
  </si>
  <si>
    <t>¿Se han encariñado con ella? Así es la relación de Harry y William con la duquesa Camila</t>
  </si>
  <si>
    <t>sS1suYYBjumDzzDVXIVW</t>
  </si>
  <si>
    <t>¿Se quieren casar Clara Chía y Piqué? Esto es lo que se sabe</t>
  </si>
  <si>
    <t>xkRYiokBz3tk2GGuyu8Y</t>
  </si>
  <si>
    <t>Así reaccionaron los integrantes de RBD a deceso de fotógrafo en su evento</t>
  </si>
  <si>
    <t>KnQ4GYMB7CeJDEo5QTnX</t>
  </si>
  <si>
    <t>¿Fue indirecta para su ex? Emily Ratajkowski publica video en TikTok haciendo broma sobre los hombres</t>
  </si>
  <si>
    <t>eASOOYQBfrJAowp9nzKw</t>
  </si>
  <si>
    <t>"¡Se iban a casar! ¿Quién es Chelsy Davy?, la ex del príncipe Harry"</t>
  </si>
  <si>
    <t>cafkAn8BPHyRyKcdZEgZ</t>
  </si>
  <si>
    <t>"Cuando el talento corre en la sangre: ella es Eve, la exitosa hija de Bono de U2"</t>
  </si>
  <si>
    <t>gWbBjIQBYyVtR-ZC81TR</t>
  </si>
  <si>
    <t>El bebé de Khloé Kardashian no tenía nombre cuando llegó a casa</t>
  </si>
  <si>
    <t>UkdqUIkBUR5RaU9_H4A3</t>
  </si>
  <si>
    <t>Sarah Ferguson dice que el príncipe Andrew se siente "solo" tras perder a sus padres</t>
  </si>
  <si>
    <t>IqJwjoIBrz0yj9r38GwA</t>
  </si>
  <si>
    <t>¿Reunión de 'Gilmore Girls'? Nueva foto entre dos actores principales sorprende a fans</t>
  </si>
  <si>
    <t>i0OsJYIB4h448Vbzk0Yh</t>
  </si>
  <si>
    <t>¿Sabías que tuvo una banda de heavy metal? La increíble trayectoria de Christopher Lee</t>
  </si>
  <si>
    <t>4YKHZn0BdqSYKRIDFEMR</t>
  </si>
  <si>
    <t>'El Grinch': el elenco hoy</t>
  </si>
  <si>
    <t>q8IiVoABn_XjlNrFT0Dm</t>
  </si>
  <si>
    <t>"Se quedaban dormidos juntos": estos actores de 'Friends' se enamoraron en la vida real</t>
  </si>
  <si>
    <t>PmYZiYUBYyVtR-ZC1Y_E</t>
  </si>
  <si>
    <t>Harry pensó que su madre había fingido su muerte para escapar de la prensa</t>
  </si>
  <si>
    <t>T9KUp4QB9ff026l_hB0X</t>
  </si>
  <si>
    <t>¡De tal palo tal astilla! Conoce a la familia de Eduardo Capetillo y Biby Gaytán</t>
  </si>
  <si>
    <t>J38_pn4Bt4bVFi__aLg4</t>
  </si>
  <si>
    <t>El truco de Rebel Wilson para perder peso</t>
  </si>
  <si>
    <t>J2zJJIUBqrPKoC8wKnGJ</t>
  </si>
  <si>
    <t>¡Es EL furor de TikTok! Diez datos poco conocidos sobre Charli D'Amelio</t>
  </si>
  <si>
    <t>sMNUb4IBQLVvPeP9bG7w</t>
  </si>
  <si>
    <t>El escándalo de Chris Brown y más: músicos que tuvieron arrebatos violentos</t>
  </si>
  <si>
    <t>vcsUvH4BPvhTZOsk69vn</t>
  </si>
  <si>
    <t>¿Quién es la de la foto? Estas celebridades son extremadamente parecidas a otras</t>
  </si>
  <si>
    <t>q8J_QoABn_XjlNrF9z0D</t>
  </si>
  <si>
    <t>¡Se comprometieron en Kenia! Esta es la fabulosa historia de amor de William y Kate</t>
  </si>
  <si>
    <t>52miDIMBoeCpU3VAkRzx</t>
  </si>
  <si>
    <t>¿Qué han hecho las protagonistas de 'Legalmente rubia'? Estas son Reese y compañía hoy</t>
  </si>
  <si>
    <t>r7hVcIQBtoFTzb_oRllK</t>
  </si>
  <si>
    <t>¡Y ya habló con Jamie Lee Curtis! A Lindsay Lohan le encantaría hacer 'Freaky Friday 2'</t>
  </si>
  <si>
    <t>KEdY94oBUR5RaU9_acro</t>
  </si>
  <si>
    <t>Mike Tindall destapa el lado B de formar parte de la familia real británica</t>
  </si>
  <si>
    <t>DmEbK4sBs7Y75lU-yBc4</t>
  </si>
  <si>
    <t>La princesa Eugenie celebra cinco años de casada con foto de sus dos hijos</t>
  </si>
  <si>
    <t>0lppEoQBSJGlhI0_2rkn</t>
  </si>
  <si>
    <t>¡Sólo lo protege un taparrabo! Jason Momoa como Tarzán</t>
  </si>
  <si>
    <t>FwrVe4cB-aWV9m8OGDhD</t>
  </si>
  <si>
    <t>¿Para Roberto Palazuelos? Esto podría pasar con la herencia de Andrés García</t>
  </si>
  <si>
    <t>gH9ssn4Bt4bVFi__9Lns</t>
  </si>
  <si>
    <t>"¡No es William, ni Meghan! Este es el miembro de la realeza favorito de la reina Isabel"</t>
  </si>
  <si>
    <t>QPhWSnsBw7Kpz4GwagQH</t>
  </si>
  <si>
    <t>‘Harry Potter’vida personal de Daniel Radcliffe</t>
  </si>
  <si>
    <t>685s5oMB5_wUeiVV-9d3</t>
  </si>
  <si>
    <t>¡Era bastante rebelde! El peculiar apodo que el príncipe William tenía de pequeño</t>
  </si>
  <si>
    <t>7tJc9YQB9ff026l_7C9E</t>
  </si>
  <si>
    <t>¡6 premios Oscar! Las 10 mejores películas sobre salud mental</t>
  </si>
  <si>
    <t>WGsj4oYBvFdumwq5cpWz</t>
  </si>
  <si>
    <t>Meghan Markle revivirá un importante proyecto del pasado</t>
  </si>
  <si>
    <t>F8t76n4BPvhTZOsk6uNH</t>
  </si>
  <si>
    <t>Incluso combinan sus atuendos: las mejores imágenes de las princesas Beatrice y Eugenie</t>
  </si>
  <si>
    <t>VSQyq4IBWOqFZjKROgwW</t>
  </si>
  <si>
    <t>¡Con ayuda de sus seres queridos! Famosos que superaron problemas de alcoholismo</t>
  </si>
  <si>
    <t>49RucH8BmvVhwiulEto1</t>
  </si>
  <si>
    <t>¡A favor de los derechos de la comunidad LGBTQ+! 10 cosas sobre la reina Máxima de los Países Bajos</t>
  </si>
  <si>
    <t>6_ElzHsB6VUWDkLXoFaN</t>
  </si>
  <si>
    <t>Los carros de la familia real</t>
  </si>
  <si>
    <t>Esposa e hijastro de Andrés García le vaciaron sus cuentas: cobraron cheques a su nombre</t>
  </si>
  <si>
    <t>BhEtC4cBXqa4ugvGc7Nd</t>
  </si>
  <si>
    <t>Laura Pausini se casó con Paolo Carta tras 18 años de relación</t>
  </si>
  <si>
    <t>fwpy0IUBCVmnydp_gSe8</t>
  </si>
  <si>
    <t>"Humberto Zurita, feliz por "compartir un trozo de su vida" con Stephanie Salas"</t>
  </si>
  <si>
    <t>o2p6UYYBILvTB5VH2mbK</t>
  </si>
  <si>
    <t>¿Usaron Meghan y Kate el mismo vestido SIN saberlo?</t>
  </si>
  <si>
    <t>1r57rosBjXUeOV_Kzgp_</t>
  </si>
  <si>
    <t>¿El rey Carlos III no invitó al príncipe Harry a su festejo de cumpleaños?</t>
  </si>
  <si>
    <t>IYHth4QBqbew7PH_-ULi</t>
  </si>
  <si>
    <t>En coma por 27 años: la tragedia que marcó a la familia de Juanes</t>
  </si>
  <si>
    <t>xZ6Qa4MBWNpYkrxsJYz9</t>
  </si>
  <si>
    <t>¡Nació apenas en julio! El nacimiento de su bebé fue documentado en su nuevo programa</t>
  </si>
  <si>
    <t>omsfTIkBCfgifEyIfsuD</t>
  </si>
  <si>
    <t>¿Es Arturo Carmona el "cucaracho" del que Aracely Arámbula habló? Él mismo lo aclara</t>
  </si>
  <si>
    <t>5ri76oUBtoFTzb_o1rIl</t>
  </si>
  <si>
    <t>"Un completo disparate": Harry afirma que anillo de Diana que "regaló" a William nunca fue suyo</t>
  </si>
  <si>
    <t>I1MasoMBqyRfT4Od-BBU</t>
  </si>
  <si>
    <t>Salen con más personas: así es la relación abierta de Will Smith y Jada Pinkett</t>
  </si>
  <si>
    <t>mB16uH8BxprUXUrzXrZu</t>
  </si>
  <si>
    <t>¿Qué pasó exactamente con la familia Romanov?</t>
  </si>
  <si>
    <t>82yjiYUBqrPKoC8wLIUQ</t>
  </si>
  <si>
    <t>"No voy a durar toda la vida": Chabelo admite estar consciente de no ser eterno</t>
  </si>
  <si>
    <t>RUXddooBz3tk2GGuNhl_</t>
  </si>
  <si>
    <t>"El príncipe Harry recuerda a su abuela, Isabel II, con desgarrador discurso"</t>
  </si>
  <si>
    <t>rELykoIBwNOdONdINTS9</t>
  </si>
  <si>
    <t>Quería ayudar a otros pacientes: marido de Olivia Newton-John revela último deseo de la actriz</t>
  </si>
  <si>
    <t>2kT9HYkBLEJEMBtrG8dd</t>
  </si>
  <si>
    <t>Erik Rubín revela la peor parte de su relación con Andrea Legarreta</t>
  </si>
  <si>
    <t>GmwfmIUBqrPKoC8wOImI</t>
  </si>
  <si>
    <t>¿Filtró historias? Harry describe a Camila como una mujer "peligrosa"</t>
  </si>
  <si>
    <t>WhhF44sB3rg0LsTRv613</t>
  </si>
  <si>
    <t>Así ha sido el matrimonio entre Victoria Ruffo y Omar Fayad</t>
  </si>
  <si>
    <t>8JpSGIwBzhp23pfCnx0X</t>
  </si>
  <si>
    <t>Luis Miguel buscaría ponerse al corriente con la manutención de sus hijos</t>
  </si>
  <si>
    <t>Dddn-IsBGtwPH4cP3omY</t>
  </si>
  <si>
    <t>Juan Osorio lamenta el fallecimiento de su madre: "la vida te lleva en paz"</t>
  </si>
  <si>
    <t>_JJfoIEBVVzKbov8Gw17</t>
  </si>
  <si>
    <t>¿Su madre no era su madre? La mentira familiar en la que Jack Nicholson vivió por 37 años</t>
  </si>
  <si>
    <t>3mx0FosBCfgifEyIoBz0</t>
  </si>
  <si>
    <t>Valentino Lanús asegura que venció al cáncer mediante yoga y ayuno</t>
  </si>
  <si>
    <t>Q7hF4IUBtoFTzb_o2bAH</t>
  </si>
  <si>
    <t>Brooke Shields revela que fue abusada sexualmente cuando era joven</t>
  </si>
  <si>
    <t>jUPWn4EB4h448VbzTTVa</t>
  </si>
  <si>
    <t>Completamente al natural: esta es Cameron Diaz sin maquillaje</t>
  </si>
  <si>
    <t>9gmVkYQBCVmnydp_4Nzq</t>
  </si>
  <si>
    <t>¡Todo un rompecorazones! Estas famosas han salido con el comediante Pete Davidson</t>
  </si>
  <si>
    <t>3oG3WoUBqbew7PH_fHNp</t>
  </si>
  <si>
    <t>Eugenio Derbez llevó a sus hijos con sexoservidoras cuando eran adolescentes</t>
  </si>
  <si>
    <t>48VZBocBJ21xlqCfZpr4</t>
  </si>
  <si>
    <t>La hija mayor de Edward y Sophie: datos rápidos sobre Lady Louise Windsor</t>
  </si>
  <si>
    <t>vIcj_34BBEqfQPVCFb69</t>
  </si>
  <si>
    <t>Así fue su juventud: estas mujeres fueron novias del príncipe Harry</t>
  </si>
  <si>
    <t>zBlqIIIBEEK-ernKnaKB</t>
  </si>
  <si>
    <t>Dice que está "obsesionada" con él: Camila Cabello revela ser fan de ESTE actor</t>
  </si>
  <si>
    <t>q6y273sBb8WxIV_tZFZb</t>
  </si>
  <si>
    <t>A través de los años con Vin Diesel</t>
  </si>
  <si>
    <t>2xh0tYsB3rg0LsTR_qKi</t>
  </si>
  <si>
    <t>Debut real: la princesa Kate asume nuevo importante cargo en Norfolk</t>
  </si>
  <si>
    <t>cmL3cIoBYmcROO32Y0SI</t>
  </si>
  <si>
    <t>"La última carta que Isabel II le escribió a su marido, el príncipe Felipe"</t>
  </si>
  <si>
    <t>52ss64kBCfgifEyI3ecE</t>
  </si>
  <si>
    <t>La historia de amor de Salma Hayek y François-Henri Pinault</t>
  </si>
  <si>
    <t>KWLWd4QBJ-yWBTPu4acp</t>
  </si>
  <si>
    <t>""Me siento muy honrada": ¿por qué Camila, reina consorte, le mandó una carta a la ex Spice Girl, Mel B?"</t>
  </si>
  <si>
    <t>JB9W6H4B-MT0YjaGq3iq</t>
  </si>
  <si>
    <t>¡Incluso canta en ese idioma! Estos famosos extranjeros saben hablar español</t>
  </si>
  <si>
    <t>t43c1YsBWGQGFekejtYz</t>
  </si>
  <si>
    <t>Dulce foto de padre e hijo: así felicita el príncipe William al rey Carlos</t>
  </si>
  <si>
    <t>Ohn9KoIBEEK-ernKQqRX</t>
  </si>
  <si>
    <t>Con una costosa joya: así honró Meghan a la princesa Diana en reciente aparición</t>
  </si>
  <si>
    <t>2UQOuIkBz3tk2GGuK_cD</t>
  </si>
  <si>
    <t>¿Por Ingrid Coronado? Madre de Fernando del Solar no ha visto a sus nietos desde su deceso</t>
  </si>
  <si>
    <t>CKLPiIIBrz0yj9r3XGt7</t>
  </si>
  <si>
    <t>Vivió en su auto y odiaba ser una figura pública: así fue la fama para Jacob Elordi de 'Euphoria'</t>
  </si>
  <si>
    <t>9WHiEYwBs7Y75lU-0EVp</t>
  </si>
  <si>
    <t>¿Yahritza va a terapia debido a hate recibido por comentarios hacia México?</t>
  </si>
  <si>
    <t>jHDZan8BQfKAXKbt9Pmr</t>
  </si>
  <si>
    <t>En contra de la violencia y el abuso: estas ocho mujeres son verdaderas activistas</t>
  </si>
  <si>
    <t>s4G2wYUBqbew7PH_o434</t>
  </si>
  <si>
    <t>Superestrella revela que ELLA había sido la elegida para besar a Madonna en VMAs 2003</t>
  </si>
  <si>
    <t>ImwYBosBCfgifEyI6xpm</t>
  </si>
  <si>
    <t>¿Por qué la princesa Kate apareció en silla de ruedas?</t>
  </si>
  <si>
    <t>qmIEG4sBYmcROO32CGKb</t>
  </si>
  <si>
    <t>Aseguran que Carlos y Camila dependerán de William y Kate cada vez más</t>
  </si>
  <si>
    <t>0xkDJ4IBEEK-ernK26Mn</t>
  </si>
  <si>
    <t>Al principio fue muy distante: así ha sido la relación entre la reina Isabel y la duquesa Camila</t>
  </si>
  <si>
    <t>yvehOoQB-kXLkiw5CDSo</t>
  </si>
  <si>
    <t>¡Kanye pierde $1.5 billones! Los fanáticos de Kanye West intentan recuperar su fortuna</t>
  </si>
  <si>
    <t>rFEx14YBoVTz1Gf72-cZ</t>
  </si>
  <si>
    <t>¡61 en total! ¿Cuántos premios ha ganado Guillermo del Toro?</t>
  </si>
  <si>
    <t>KLiLUYMBbnOXeD1m8Pfm</t>
  </si>
  <si>
    <t>Estamos hablando de millones: estrellas latinas con más seguidores en redes sociales</t>
  </si>
  <si>
    <t>yp4zqIMBWNpYkrxsjpZN</t>
  </si>
  <si>
    <t>"Las vidas blancas importan": ¿por qué causó controversia el atuendo de Kanye West?</t>
  </si>
  <si>
    <t>HSTJ1YIBWOqFZjKRoRa0</t>
  </si>
  <si>
    <t>Vecinos inconformes: planean protestas por rodaje de 'Rápido y furioso 10' en Los Ángeles</t>
  </si>
  <si>
    <t>LtLKxoUB9ff026l_4V6H</t>
  </si>
  <si>
    <t>Meghan revela el adorable apodo de infancia que aún usa su madre</t>
  </si>
  <si>
    <t>CGLY6YQBJ-yWBTPu2sRu</t>
  </si>
  <si>
    <t>Omar Chaparro confesó que le fue infiel a su esposa: "se fortalece la relación"</t>
  </si>
  <si>
    <t>w0W-K4MB2yJI4vYVic3D</t>
  </si>
  <si>
    <t>¿Cómo reaccionó George W. Bush? Series y películas sobre los atentados del 9/11</t>
  </si>
  <si>
    <t>hvDjV4cBMOT0wI-I_wCy</t>
  </si>
  <si>
    <t>Esto es lo que la familia real hace durante sus vacaciones de Pascua</t>
  </si>
  <si>
    <t>pmsySIoBCfgifEyIe_eh</t>
  </si>
  <si>
    <t>El emotivo mensaje que Lucerito Mijares le dedicó a Lucero por su cumpleaños 54</t>
  </si>
  <si>
    <t>zM1feIQB8hYLLznO7Ykd</t>
  </si>
  <si>
    <t>Vanessa Huppenkothen tuvo la su boda de sus sueños: estos son los LUJOSOS detalles</t>
  </si>
  <si>
    <t>wmby_YQBYyVtR-ZCOHBw</t>
  </si>
  <si>
    <t>¿Hubo amor entre Poncho de Nigris y 'La Tigresa' o todo fue por dinero y fama?</t>
  </si>
  <si>
    <t>wLjS_4QBtoFTzb_o1H1h</t>
  </si>
  <si>
    <t>¡Esperó 10 años! El icónico papel de Navidad que Jim Carrey rechazó</t>
  </si>
  <si>
    <t>TMOrwYIBQLVvPeP96H2v</t>
  </si>
  <si>
    <t>La familia Spencer: ¿Dónde están los hermanos de la princesa Diana ahora?</t>
  </si>
  <si>
    <t>xv8ezYABWzNu3astNKGB</t>
  </si>
  <si>
    <t>Varias mujeres y seis hijos: estas famosas han sido pareja de Elon Musk</t>
  </si>
  <si>
    <t>YgqLsIUBCVmnydp_5R-p</t>
  </si>
  <si>
    <t>Dos monstruos que se entienden: ¿Se une Lady Gaga a elenco de 'Wednesday'?</t>
  </si>
  <si>
    <t>4I1r2osBWGQGFeke6ddZ</t>
  </si>
  <si>
    <t>El rey Carlos y el príncipe Harry volverán a hablar la siguiente semana</t>
  </si>
  <si>
    <t>dcNrpoIBQLVvPeP9ZHeA</t>
  </si>
  <si>
    <t>¡Qué gran honor! Celebridades que han conocido a la reina Isabel</t>
  </si>
  <si>
    <t>KNL8sIQB9ff026l_2R_P</t>
  </si>
  <si>
    <t>Shakira responde a acusaciones en España: se siente "utilizada"</t>
  </si>
  <si>
    <t>Rafvw4EB0FE67w9PZ09b</t>
  </si>
  <si>
    <t>Gracias a la reina Victoria: la verdadera razón por la que William y Kate pudieron casarse</t>
  </si>
  <si>
    <t>K3eFLYYB60AECGE2cQI3</t>
  </si>
  <si>
    <t>Aseguran que Gerard Piqué sufre de ansiedad: esto es lo que el atleta dijo al respecto</t>
  </si>
  <si>
    <t>AHfsCosBfOZe6jUl2TM5</t>
  </si>
  <si>
    <t>Así fue el romance entre Mariana Seoane y Juan Soler</t>
  </si>
  <si>
    <t>eFPEOoEB0gWr3DbiBgIc</t>
  </si>
  <si>
    <t>¡Aw! Se conocieron a los catorce años: la historia de amor de Justin Bieber y Hailey Baldwin</t>
  </si>
  <si>
    <t>6WkRE4MBoeCpU3VAvR06</t>
  </si>
  <si>
    <t>¿Sabías que compuso una canción? El triste tema musical a cargo de Pauley Perrette</t>
  </si>
  <si>
    <t>R1naT4sBXG7cR_as8lck</t>
  </si>
  <si>
    <t>Kris Jenner quiere a los Sussex en 'Keeping Up with the Kardashians'</t>
  </si>
  <si>
    <t>omp6UYYBILvTB5VH2GYY</t>
  </si>
  <si>
    <t>Minifan de la princesa Victoria le obsequia ramo de flores en Australia</t>
  </si>
  <si>
    <t>LUWdhYoBz3tk2GGu0hve</t>
  </si>
  <si>
    <t>Harry revela un dato hasta ahora desconocido sobre la ascendencia de Meghan</t>
  </si>
  <si>
    <t>qrty1IIBe4DPHDtXVgfl</t>
  </si>
  <si>
    <t>¡Admitió infidelidades en algún momento! Conoce a las exesposas de Sylvester Stallone</t>
  </si>
  <si>
    <t>C4HI54UBqbew7PH_Upff</t>
  </si>
  <si>
    <t>Creador de 'Rick and Morty' acusado de violencia doméstica.</t>
  </si>
  <si>
    <t>xHbYCYYB60AECGE2rPnz</t>
  </si>
  <si>
    <t>¿Qué hace David Beckham en México? El futbolista sorprende con selfie desde el centro histórico</t>
  </si>
  <si>
    <t>0O19nYoB3TN0vwRMvQtX</t>
  </si>
  <si>
    <t>Alejandra Guzmán: ESTO es lo que quiere que Silvia Pinal le herede</t>
  </si>
  <si>
    <t>YG0JJIoBE1pwnkjFdS-0</t>
  </si>
  <si>
    <t>"Por primera vez, princesas Eugenie y Beatrice se alojan en Balmoral sin Isabel II"</t>
  </si>
  <si>
    <t>JiXJ54oBgtaCVVZ-vxP7</t>
  </si>
  <si>
    <t>"La reina Isabel II era "chocohólica", según reportes de su chef real"</t>
  </si>
  <si>
    <t>dpjj_4MBe9uYlH1T1VYC</t>
  </si>
  <si>
    <t>¿Le preocupa la reacción de sus suegros? Daniel Radcliffe revela detalles sobre su próximo proyecto</t>
  </si>
  <si>
    <t>oNKjfoUB9ff026l_0Ewr</t>
  </si>
  <si>
    <t>Humberto Zurita tardó en confirmar romance con Stephanie Salas "por respeto a Christian"</t>
  </si>
  <si>
    <t>vll7rosBXG7cR_aszmk0</t>
  </si>
  <si>
    <t>Actriz de 'Sin senos sí hay paraíso' duerme en el piso tras perder a esposo</t>
  </si>
  <si>
    <t>rUPgYYYB-MX-u4F0moxO</t>
  </si>
  <si>
    <t>"Natalia Lafourcade revela que su mamá la cachó en pleno acto: "no sé qué vio, algo vería""</t>
  </si>
  <si>
    <t>1u8GKocBMOT0wI-IW_Sl</t>
  </si>
  <si>
    <t>¿Olvidó Piqué a su hijo Sasha en una tienda?</t>
  </si>
  <si>
    <t>9xmLUYMBdoXnkP8f7kVC</t>
  </si>
  <si>
    <t>"Federica, Apio y compañía: esto hacen los integrantes de Kabah ahora"</t>
  </si>
  <si>
    <t>h9clM4wBGtwPH4cPBpNF</t>
  </si>
  <si>
    <t>¿Este líder mundial era del desagrado de la reina Isabel II?</t>
  </si>
  <si>
    <t>k2aRIYUBYyVtR-ZCT3mT</t>
  </si>
  <si>
    <t>¿Los invitó? Carlos ha tomado ESTA decisión flagrante sobre Harry y Meghan</t>
  </si>
  <si>
    <t>Dlztw4cByDzYPl4FfDCR</t>
  </si>
  <si>
    <t>Expertos aseguran que coronación será difícil para Harry sin la presencia de Meghan</t>
  </si>
  <si>
    <t>TH-70H4Bt4bVFi__7r7P</t>
  </si>
  <si>
    <t>Esta es la adorable familia de Enrique Iglesias y Anna Kournikova</t>
  </si>
  <si>
    <t>w7330IMBdiKvDonA2YTh</t>
  </si>
  <si>
    <t>¿Todo queda en la industria? Celebridades que salieron con la misma persona</t>
  </si>
  <si>
    <t>EULjnYIBwNOdONdI4Dac</t>
  </si>
  <si>
    <t>Matthew McConaughey en los 90's: así lucía el actor de 'Magic Mike' antes</t>
  </si>
  <si>
    <t>80VFPooBz3tk2GGuyQ7h</t>
  </si>
  <si>
    <t>Exprometida de Octavio Ocaña recibe críticas al presentar a su nueva pareja</t>
  </si>
  <si>
    <t>Xh0M2X4BxprUXUrz3ZRm</t>
  </si>
  <si>
    <t>Use lo que use se ve hermosa: los mejores looks de noche de la princesa Charlene</t>
  </si>
  <si>
    <t>Sq2BL3sBglfb-5OqwpiY</t>
  </si>
  <si>
    <t>Exnovias de Kanye West</t>
  </si>
  <si>
    <t>BF6mNIEBmv4-io-WPnWk</t>
  </si>
  <si>
    <t>Ganó un Óscar a los 22 años: la maravillosa transformación de Jennifer Lawrence</t>
  </si>
  <si>
    <t>HL1LuIMBdiKvDonAOX_o</t>
  </si>
  <si>
    <t>A la corta edad de 20: así fue el trágico deceso del hijo de Anna Nicole Smith</t>
  </si>
  <si>
    <t>KtZdK4wBV1bCSLMl3y4x</t>
  </si>
  <si>
    <t>Niurka: ponerle el cuerno a Juan Osorio con Mauricio Islas fue "autorizado"</t>
  </si>
  <si>
    <t>NgiCHYMBtPnVQP0YxYrd</t>
  </si>
  <si>
    <t>"¡Se casaron en secreto! Conoce a Kim, la esposa de Guillermo del Toro"</t>
  </si>
  <si>
    <t>noF5r4UBqbew7PH_NomK</t>
  </si>
  <si>
    <t>¡La insultó en su canción! Celebridades que tuvieron disputas</t>
  </si>
  <si>
    <t>FOFW_ogBk1nJL8fA4VEY</t>
  </si>
  <si>
    <t>Bobby Larios habla sobre haber adoptado a los hijos de Niurka: "son como los perritos"</t>
  </si>
  <si>
    <t>Oo2XRIsBWGQGFekeBrhi</t>
  </si>
  <si>
    <t>"Maribel Guardia habla sobre su nuera, tras perder a su hijo: "no es mi obligación""</t>
  </si>
  <si>
    <t>ZnehBosBfOZe6jUlnTLP</t>
  </si>
  <si>
    <t>Héctor Sandarti reaparece tras cirugía de reducción de papada</t>
  </si>
  <si>
    <t>c5vfKXsBjGfw14FL8YLy</t>
  </si>
  <si>
    <t>Ari Telch</t>
  </si>
  <si>
    <t>7AIFIXsBWWAUqqdR_v6w</t>
  </si>
  <si>
    <t>Jennifer Aniston sin maquillaje</t>
  </si>
  <si>
    <t>PJ6bfoMBWNpYkrxsQ4-W</t>
  </si>
  <si>
    <t>"La muerte de Isabel II, la abdicación de Carlos y más: las escalofriantes profecías de Nostradamus"</t>
  </si>
  <si>
    <t>UmIJyIQBJ-yWBTPuHrvX</t>
  </si>
  <si>
    <t>"Bulto en barriga de Hailey Bieber no es embarazo, es problema de salud"</t>
  </si>
  <si>
    <t>bQk1RYgBFyp8FVqMcdrv</t>
  </si>
  <si>
    <t>¡Hija de Erik Rubín y Andrea Legarreta ya tiene novio!</t>
  </si>
  <si>
    <t>iiRKsIIBWOqFZjKRWw1_</t>
  </si>
  <si>
    <t>¡Está a la venta! Datos curiosos sobre el famoso "vestido de la venganza" de la princesa Diana</t>
  </si>
  <si>
    <t>zuzEI4oB3TN0vwRMxPYt</t>
  </si>
  <si>
    <t>La adorable manera en la que Bruce Willis se comunica con cuadro de demencia</t>
  </si>
  <si>
    <t>U_29Fn8BWluKRHi4g9Jh</t>
  </si>
  <si>
    <t>Siempre cariñosa con sus hijos: las mejores imágenes de la princesa Diana y Harry</t>
  </si>
  <si>
    <t>eOIkooYBsk547vUUA3SL</t>
  </si>
  <si>
    <t>Se le solicita a Harry y Meghan desocupar su casa en el Reino Unido</t>
  </si>
  <si>
    <t>2IelEX8BBEqfQPVCBMFS</t>
  </si>
  <si>
    <t>¡Incluso se casaron! Famosos que fueron pareja en pantalla Y EN LA VIDA REAL</t>
  </si>
  <si>
    <t>2QiIQ4YB62bCizfVLuei</t>
  </si>
  <si>
    <t>"Vete tú a saber": Laura Zapata opina sobre supuesta infidelidad de Tommy Mottola a Thalía</t>
  </si>
  <si>
    <t>oUVIG4sBz3tk2GGulDaK</t>
  </si>
  <si>
    <t>Viuda de Andrés García está de luto nuevamente: "fue inesperado para mí"</t>
  </si>
  <si>
    <t>5WG7XIABd2_RKfcOmlLS</t>
  </si>
  <si>
    <t>Incluso han trabajado juntos: esta es la talentosa esposa de Paul Rudd</t>
  </si>
  <si>
    <t>kHesvoEBS8ayL70S-wI2</t>
  </si>
  <si>
    <t>¿Fue un error de moda? La reina Máxima de los Países Bajos sorprende con inusual accesorio</t>
  </si>
  <si>
    <t>qs1vpYQB8hYLLznOIZYx</t>
  </si>
  <si>
    <t>En honor a Isabel II: las históricas joyas que la princesa Kate usó en el Banquete de Estado del rey Carlos</t>
  </si>
  <si>
    <t>MNJQnIQB9ff026l_cBoS</t>
  </si>
  <si>
    <t>Harry y Meghan le envían un mensaje conmovedor a Elton John</t>
  </si>
  <si>
    <t>q3CevH4BQfKAXKbtJd__</t>
  </si>
  <si>
    <t>¡Estuvo casada antes de Harry! Este y otros datos más sobre Meghan Markle</t>
  </si>
  <si>
    <t>3JyFLYYBgtlpD6qkcdSC</t>
  </si>
  <si>
    <t>La princesa Kate comparte una foto de cuando era bebé</t>
  </si>
  <si>
    <t>3vfNKoQB-kXLkiw5xzDk</t>
  </si>
  <si>
    <t>¡No necesita licencia para manejar! ¿Los Reales tienen permitido manejar sus propios vehículos?</t>
  </si>
  <si>
    <t>TgjJLYYB62bCizfV-eHH</t>
  </si>
  <si>
    <t>"Todo le descompuso el azúcar": Benito Castro revela estado de salud de su hijo</t>
  </si>
  <si>
    <t>UTVO_osBYyMMWH05VYLX</t>
  </si>
  <si>
    <t>Carlos Villagrán desmiente rumores de cáncer: "no hagan caso a los medios"</t>
  </si>
  <si>
    <t>xAQsJYQBfrJAowp9CS0K</t>
  </si>
  <si>
    <t>¿Britney Spears Vs. Selena Gomez? Sus fanáticos sospechan un problema entre las dos</t>
  </si>
  <si>
    <t>7dn4J4MBn-RIRuZmvlZi</t>
  </si>
  <si>
    <t>"Cirugías, abusos y más: el terrible pasado de Brendan Fraser de 'The Whale'"</t>
  </si>
  <si>
    <t>E-odMXsBH0bMtj-z4gDu</t>
  </si>
  <si>
    <t>Courteney Cox Matthew Perry</t>
  </si>
  <si>
    <t>WmJzf4oBYmcROO32NEYO</t>
  </si>
  <si>
    <t>Así fue el romance exprés entre Valentino Lanús y Amber Heard</t>
  </si>
  <si>
    <t>0LkP04EBqIL0MPX8p2mk</t>
  </si>
  <si>
    <t>¿Que se inyecta qué? El secreto de belleza que mantiene firme el rostro de Jaclyn Smith</t>
  </si>
  <si>
    <t>eEaQ4IgB7aeM-aiTPbec</t>
  </si>
  <si>
    <t>¡No irán a la boda! Gerard Piqué es visto con su hijos en Miami</t>
  </si>
  <si>
    <t>008bmIMBpVpHY8_wBNYG</t>
  </si>
  <si>
    <t>"Pasan tiempo juntos": Emily Ratajkowski y Brad Pitt desatan rumores de romance</t>
  </si>
  <si>
    <t>KdLSqYUB9ff026l_41dZ</t>
  </si>
  <si>
    <t>¡La hija de Elvis Presley! Fallece Lisa Presley a los 54 años</t>
  </si>
  <si>
    <t>5QoGN4UBCVmnydp_SwXi</t>
  </si>
  <si>
    <t>William Levy no aguanta más y explota en redes sociales: “creen que uno nunca va a hablar"</t>
  </si>
  <si>
    <t>rlKtdYAB0gWr3DbiUOZT</t>
  </si>
  <si>
    <t>Desde Mr. Bean hasta Sir Elton John: estas celebridades asistieron a la boda del príncipe William y Kate Middleton</t>
  </si>
  <si>
    <t>Z6erwYIB8sEsefF25oFn</t>
  </si>
  <si>
    <t>¡Honraron su muerte con sacrificios! La tribu que consideró al príncipe Felipe un dios</t>
  </si>
  <si>
    <t>trjlBoYBtoFTzb_ogrmA</t>
  </si>
  <si>
    <t>Kate anuncia nueva campaña que apoya a menores de 5 años</t>
  </si>
  <si>
    <t>xBK6K4gBNP_3p0XLPRPQ</t>
  </si>
  <si>
    <t>Meghan Markle acepta un premio junto a Harry y su madre Doria</t>
  </si>
  <si>
    <t>LEQSoogBLEJEMBtrFrP3</t>
  </si>
  <si>
    <t>Hermana de Ricardo O'Farrill confirma que el comediante está en una clínica</t>
  </si>
  <si>
    <t>8nbwGYYB60AECGE2e_1N</t>
  </si>
  <si>
    <t>5 datos sobre Michelle Rodriguez</t>
  </si>
  <si>
    <t>emHgU4sBs7Y75lU-8B9j</t>
  </si>
  <si>
    <t>La increíble historia de amor de Ashton Kutcher y Mila Kunis</t>
  </si>
  <si>
    <t>YrhTx4UBtoFTzb_o5qq3</t>
  </si>
  <si>
    <t>Pelé incluyó a su hija no reconocida en su testamento</t>
  </si>
  <si>
    <t>IudyV4MBxVMCiV34L4UZ</t>
  </si>
  <si>
    <t>El pueblo decoró el féretro: las primeras imágenes del funeral de la reina Isabel II</t>
  </si>
  <si>
    <t>_8sCnX8BPvhTZOsktP0z</t>
  </si>
  <si>
    <t>¡Más de DOS décadas juntos! Esta es la historia de amor de Paz Vega y Orson Salazar</t>
  </si>
  <si>
    <t>32FMQIsBs7Y75lU-ZhrN</t>
  </si>
  <si>
    <t>Maribel Guardia cumple el deseo de Julián Figueroa</t>
  </si>
  <si>
    <t>RmLe-IQBJ-yWBTPuOMiy</t>
  </si>
  <si>
    <t>"Eduin Caz, de Grupo Firme, alarma por crisis de salud: "me gusta ser desma**oso""</t>
  </si>
  <si>
    <t>QUTtgIcByOv2dzhfxkgK</t>
  </si>
  <si>
    <t>"Bad Bunny reaparece en redes: "tengo mucho que decirles, pero mejor les digo mañana""</t>
  </si>
  <si>
    <t>j-E6eIgBk1nJL8fAeTqj</t>
  </si>
  <si>
    <t>Carlos III buscaría sacar ventaja del "glamour" de William y Kate para salvar a la monarquía</t>
  </si>
  <si>
    <t>8wiw9IIBtPnVQP0YOoMM</t>
  </si>
  <si>
    <t>¡Tampoco besos! Celebridades que se rehúsan a grabar escenas subidas de tono</t>
  </si>
  <si>
    <t>dwrpCocB-aWV9m8Och0T</t>
  </si>
  <si>
    <t>¿Se están separando Charlene y Alberto de Mónaco? Palacio emite comunicado</t>
  </si>
  <si>
    <t>kLGA54MB5nSTI6ltDniW</t>
  </si>
  <si>
    <t>¡11 años de diferencia! Rumor del amor candente de Billie Eilish</t>
  </si>
  <si>
    <t>W6fPiIIB8sEsefF2WnYx</t>
  </si>
  <si>
    <t>¿Romance en puerta? Captan a Selena Gomez con un famoso cineasta en Italia</t>
  </si>
  <si>
    <t>wx0Up3sBRZ01tmDjQJSz</t>
  </si>
  <si>
    <t>Kunal Nayyar y Neha Kapur</t>
  </si>
  <si>
    <t>Kwly1nsBz-lHzk9XY4Z_</t>
  </si>
  <si>
    <t>Duquesa Meghan 'Suits'</t>
  </si>
  <si>
    <t>tnO5dYYB1PK-Fjyuj4Qu</t>
  </si>
  <si>
    <t>¿Nuevo romance? Lo que se sabe sobre la cita de Kendall Jenner y Bad Bunny</t>
  </si>
  <si>
    <t>vUfwHooBUR5RaU9_taPR</t>
  </si>
  <si>
    <t>Itatí Cantoral hace un llamado a Luis Miguel: "que ya mantenga a los hijos de Aracely"</t>
  </si>
  <si>
    <t>BmaOnoUBYyVtR-ZC1pRk</t>
  </si>
  <si>
    <t>¿Se pelearon Natalie Portman y Dolores Fonzi por Gael García?</t>
  </si>
  <si>
    <t>PxBLnIYB71lB-ODuafdn</t>
  </si>
  <si>
    <t>"Fotografías raras, incómodas y/o chistosas de la familia real"</t>
  </si>
  <si>
    <t>_xltPYMBdoXnkP8fs0Jx</t>
  </si>
  <si>
    <t>¿Irreconocible? Fans de Gwen Stefani se sorprenden tras ver su transformación facial</t>
  </si>
  <si>
    <t>NmipYogB0_K63t9RIvWh</t>
  </si>
  <si>
    <t>Antes de Irina Baeva: estas mujeres famosas salieron con Gabriel Soto.</t>
  </si>
  <si>
    <t>9JZ2gYcBWhe-C0b1a73I</t>
  </si>
  <si>
    <t>Representante de Ximena Sariñana perderá un ojo tras ataque en Feria de Texcoco</t>
  </si>
  <si>
    <t>TmhwM4YBs-PfbbUpdLh7</t>
  </si>
  <si>
    <t>Piden a Adal Ramones regresar a Televisa a recoger pertenencias que "ocupaban espacio"</t>
  </si>
  <si>
    <t>7jBl8IIBW5qQFDGFjIGn</t>
  </si>
  <si>
    <t>"No reconocí a la princesa": médico recuerda las últimas horas de vida de Lady Diana</t>
  </si>
  <si>
    <t>gRNDLIMBEM9C_ETqNC8X</t>
  </si>
  <si>
    <t>"Hijos, matrimonio y reinado: las fases más importantes en la vida de la reina Isabel II"</t>
  </si>
  <si>
    <t>h83GAoUB8hYLLznOMazH</t>
  </si>
  <si>
    <t>¿Sabías que es cantante? Esto ha hecho Cote de Pablo tras 'NCIS'</t>
  </si>
  <si>
    <t>sHe6pIoBfOZe6jUl1R_P</t>
  </si>
  <si>
    <t>Madre de Tatiana asegura que se comunica con extraterrestres</t>
  </si>
  <si>
    <t>vdLWd4QB9ff026l_4w9r</t>
  </si>
  <si>
    <t>Aislinn Derbez revela la verdad sobre su relación con Sebastián Yatra: "¡cómo inventan!"</t>
  </si>
  <si>
    <t>x2GDS4ABd2_RKfcOUlCL</t>
  </si>
  <si>
    <t>La princesa Victoria de Suecia: estos son sus atuendos más deslumbrantes</t>
  </si>
  <si>
    <t>HUbak4gB7aeM-aiTw6rP</t>
  </si>
  <si>
    <t>Georgina Rodríguez y Cristiano Ronaldo festejan cumpleaños de sus mellizos Eva y Mateo</t>
  </si>
  <si>
    <t>Dhl9IYIBEEK-ernKhKN9</t>
  </si>
  <si>
    <t>¿De ahí viene 'The Bachelor'? El Zar ruso que inventó los concursos de parejas</t>
  </si>
  <si>
    <t>5n-qxH4BnbvbPM_YJm20</t>
  </si>
  <si>
    <t>No creerás la impactante apariencia de Sarah Ferguson cuando era joven</t>
  </si>
  <si>
    <t>oxG9wYYB71lB-ODuowDT</t>
  </si>
  <si>
    <t>Los miembros de la realeza que tienen habilidades artísticas</t>
  </si>
  <si>
    <t>1Kf8yYIB8sEsefF2HoIe</t>
  </si>
  <si>
    <t>La Corona estaría en peligro: ¿Por qué padres e hijos royals NO pueden viajar juntos en el mismo avión?</t>
  </si>
  <si>
    <t>dWJ8g4UBJ-yWBTPud-V_</t>
  </si>
  <si>
    <t>Mhoni Vidente asegura que Shakira saldrá con un artista "muy internacional" en 2023</t>
  </si>
  <si>
    <t>ifb-33sBpGFazf7cw1Pp</t>
  </si>
  <si>
    <t>Patrimonio neto de la familia real</t>
  </si>
  <si>
    <t>2wqGX4UBCVmnydp_5gwG</t>
  </si>
  <si>
    <t>Roberto Palazuelos lamenta la muerte de alguien importante para él: "se nos fue un grande"</t>
  </si>
  <si>
    <t>VWxiYoQBqrPKoC8wSUCF</t>
  </si>
  <si>
    <t>"Fue muy duro": Jennifer Aniston se sincera sobre problemas de infertilidad</t>
  </si>
  <si>
    <t>UCibl4gBMzF3Mz5qlhnr</t>
  </si>
  <si>
    <t>¿Por qué hospitalizaron de emergencia al esposo de Yadhira Carrillo?</t>
  </si>
  <si>
    <t>h80aIoUB8hYLLznOzLRm</t>
  </si>
  <si>
    <t>"Era injusto para mí" Celebridades Que Han Sido Atrapadas Siendo Infieles</t>
  </si>
  <si>
    <t>xL7jBowBjXUeOV_Kcx1S</t>
  </si>
  <si>
    <t>¿Qué ha sido de Ricardo Arjona? Esta es la actualidad del cantante</t>
  </si>
  <si>
    <t>kYCIoYgBj5iQKQIY1G9T</t>
  </si>
  <si>
    <t>"Su esposa no está nada mal": así reaccionó William a comentario sobre la princesa Kate</t>
  </si>
  <si>
    <t>07htwYUBtoFTzb_oi6g3</t>
  </si>
  <si>
    <t>Desde Arabia Saudita: Cristiano Ronaldo comparte tierna foto con sus hijos</t>
  </si>
  <si>
    <t>tnDZs4ABX23qRcPNsuP8</t>
  </si>
  <si>
    <t>¿Te acuerdas de ellos? Estrellas olvidadas que merecen un regreso a Hollywood</t>
  </si>
  <si>
    <t>hsoQlIMBai583JvSeD4k</t>
  </si>
  <si>
    <t>Netflix y Spotify: Meghan Markle regresará a sus actividades tras luto por la muerte de la reina</t>
  </si>
  <si>
    <t>gF4Yc4YBuG9olh4KtzQd</t>
  </si>
  <si>
    <t>"No se rindan": Mariana Echeverría revela que ella y su esposo Óscar perdieron a un bebé</t>
  </si>
  <si>
    <t>4dIkh4QB9ff026l_gROe</t>
  </si>
  <si>
    <t>Aunque lo nominen: Brendan Fraser no iría a los Globos de Oro 2023 por esta terrible razón</t>
  </si>
  <si>
    <t>nn9TnH4Bt4bVFi__Aba4</t>
  </si>
  <si>
    <t>Códigos de vestimenta de la realeza: estas son las reglas que deben seguir</t>
  </si>
  <si>
    <t>jKWqeoABIIsbBvIAtdmF</t>
  </si>
  <si>
    <t>"Sobredosis, infartos y otras causas de muerte: estas celebridades pertenecen al 'Club de los 27'"</t>
  </si>
  <si>
    <t>HkY_-YgB7aeM-aiTAbud</t>
  </si>
  <si>
    <t>Sarah Ferguson hace público su diagnóstico de cáncer: esto se sabe</t>
  </si>
  <si>
    <t>p7y5FosBSP9BQPW2XQi5</t>
  </si>
  <si>
    <t>"Tras 20 años de escándalo, Héctor Soberón pide disculpas a Michelle Vieth"</t>
  </si>
  <si>
    <t>y-0wFosB3TN0vwRMviHT</t>
  </si>
  <si>
    <t>CEO de Spotify habla sobre el fracaso del podcast de Meghan Markle</t>
  </si>
  <si>
    <t>MxmZhYEBEEK-ernKw48y</t>
  </si>
  <si>
    <t>¡El gran Mr. Bean! Rowan Atkinson dice que su personaje es como él a los once años</t>
  </si>
  <si>
    <t>2Ie8WX8BBEqfQPVC_cwo</t>
  </si>
  <si>
    <t>¿Steven Spielberg y Mila Kunis? Estas celebridades tienen raíces ucranianas</t>
  </si>
  <si>
    <t>YBsa6okB2Pg04542Pkkq</t>
  </si>
  <si>
    <t>"Él es Simone Sussina, el guapísimo novio de Anitta"</t>
  </si>
  <si>
    <t>mH9NtH4BnbvbPM_Ye2pC</t>
  </si>
  <si>
    <t>¿Por qué casi no hay fotos de la reina Isabel embarazada?</t>
  </si>
  <si>
    <t>LbhHboUBtoFTzb_oXJVb</t>
  </si>
  <si>
    <t>Casado desde hace casi 30 años: esta es la gran familia del actor Eric Bana</t>
  </si>
  <si>
    <t>6RLV4IgBNP_3p0XLmDEr</t>
  </si>
  <si>
    <t>¡Feliz cumpleaños! El príncipe Guillermo cumple 41</t>
  </si>
  <si>
    <t>izzK_IcBLaKUBP5UaF9-</t>
  </si>
  <si>
    <t>¿Por qué se ausentó el príncipe Louis de la coronación? Esta es la razón</t>
  </si>
  <si>
    <t>HWzg7IUBqrPKoC8w_Z4E</t>
  </si>
  <si>
    <t>¡Primer hijo! Paris Hilton se vuelve madre por medio de gestación subrogada</t>
  </si>
  <si>
    <t>fymoe4MBWPFajHixCoYf</t>
  </si>
  <si>
    <t>"Cienciología, 'King of Queens' y más: diez datos rápidos sobre Leah Remini"</t>
  </si>
  <si>
    <t>UcLd5oABWBVf3tdU5vPh</t>
  </si>
  <si>
    <t>"Cantante, madre de seis y reina del pop: datos interesantes sobre Madonna"</t>
  </si>
  <si>
    <t>4UcFtIoBUR5RaU9_k711</t>
  </si>
  <si>
    <t>Detienen a un grupo de ladrones en el castillo de la familia real sueca</t>
  </si>
  <si>
    <t>H7iGu4UBtoFTzb_o16dD</t>
  </si>
  <si>
    <t>Galilea Montijo habla sobre su relación más tóxica: "me pisaron; me destrozó el autoestima</t>
  </si>
  <si>
    <t>wf2Z_n4BWluKRHi4ws4O</t>
  </si>
  <si>
    <t>¿En serio es esa su edad? Las famosas más atractivas de más de 50 años</t>
  </si>
  <si>
    <t>g0OcEYIB4h448VbzZ0PW</t>
  </si>
  <si>
    <t>Heike Makatsch: la belleza alemana que fue pareja del actor Daniel Craig</t>
  </si>
  <si>
    <t>gH8CF38BnbvbPM_YK3lN</t>
  </si>
  <si>
    <t>Juntos hasta que la muerte los separó: la relación entre John Travolta y Kelly Preston</t>
  </si>
  <si>
    <t>93ERrn8BQfKAXKbtMwPl</t>
  </si>
  <si>
    <t>Es un NO rotundo: ¿Por qué la familia real británica no puede jugar Monopoly?</t>
  </si>
  <si>
    <t>OSS24IkBgtaCVVZ-2-ZD</t>
  </si>
  <si>
    <t>El príncipe Harry y Nacho Figueras: de compras para sus mujeres en Tokio</t>
  </si>
  <si>
    <t>4WvjuIYBvFdumwq5W4pm</t>
  </si>
  <si>
    <t>¿Cómo se lleva Lucerito Mijares con las parejas de sus padres? Ella misma lo revela</t>
  </si>
  <si>
    <t>jJYbZocBWhe-C0b1O7ea</t>
  </si>
  <si>
    <t>﻿El príncipe Alberto cambia importante regla de sucesión por ESTA razón</t>
  </si>
  <si>
    <t>1Oky_H0BcCjZ_3eyZ1TV</t>
  </si>
  <si>
    <t>Rumer Willis sexy vestido</t>
  </si>
  <si>
    <t>TiT7LooBgtaCVVZ-P_PL</t>
  </si>
  <si>
    <t>Raúl "El Gordo" Molina se sincera sobre su pérdida de peso: "me siento un poquito mejor"</t>
  </si>
  <si>
    <t>VWJ9nYUBJ-yWBTPuDet-</t>
  </si>
  <si>
    <t>¿Se enfadó con él? Harry revela lo que Isabel II pensó tras su salida real</t>
  </si>
  <si>
    <t>0vj3sXsBw7Kpz4Gw0g9Z</t>
  </si>
  <si>
    <t>Crepúsculo elenco</t>
  </si>
  <si>
    <t>6wkuyoQBCVmnydp_iuqv</t>
  </si>
  <si>
    <t>Vin Diesel recuerda a Paul Walker a 9 años de su muerte: "te amo y extraño"</t>
  </si>
  <si>
    <t>OkM9WYYB-MX-u4F0WIqN</t>
  </si>
  <si>
    <t>Los mayores escándalos en la industria del entretenimiento latino</t>
  </si>
  <si>
    <t>nu8tC4cBMOT0wI-Icu1c</t>
  </si>
  <si>
    <t>¿Se mudará Lucero con su novio después de que sus hijos se vayan de casa?</t>
  </si>
  <si>
    <t>UqcL7oEB0FE67w9PQ1RC</t>
  </si>
  <si>
    <t>¿En dónde había estado? Las últimas horas de la princesa Diana antes de fallecer</t>
  </si>
  <si>
    <t>5WyLeYUBqrPKoC8whoHc</t>
  </si>
  <si>
    <t>¿Se negó? La línea que Jenna Ortega no quiso decir al rodar 'Wednesday'</t>
  </si>
  <si>
    <t>DzBNBIMBW5qQFDGFfoUP</t>
  </si>
  <si>
    <t>Compitió también para Miss Ecuador: así lució Gal Gadot como Miss Israel en 2004</t>
  </si>
  <si>
    <t>3STyUIkBgtaCVVZ-oMzZ</t>
  </si>
  <si>
    <t>Sylvia Pasquel revela que tiene una vida íntima activa: "nos conocimos en el Tinder"</t>
  </si>
  <si>
    <t>¡Una explosión en el palacio a días de la coronación!</t>
  </si>
  <si>
    <t>a0JzbYIBwNOdONdIqy6P</t>
  </si>
  <si>
    <t>¡La exesposa del príncipe Andrew! Datos pocos conocidos sobre Sarah Ferguson</t>
  </si>
  <si>
    <t>Xn-tGYABnbvbPM_YpqG1</t>
  </si>
  <si>
    <t>Sobrevivió a la Segunda Guerra Mundial: esta es la vida y obra de Audrey Hepburn</t>
  </si>
  <si>
    <t>eWaboIQBYyVtR-ZCHVoR</t>
  </si>
  <si>
    <t>Dos meses después del funeral de la reina: Felipe VI y Carlos III se reúnen en Clarence House</t>
  </si>
  <si>
    <t>hyinqogBMzF3Mz5qZhwS</t>
  </si>
  <si>
    <t>Así fue la relación entre Montserrat Oliver y Yolanda Andrade</t>
  </si>
  <si>
    <t>dWGrwIsBs7Y75lU-OzX3</t>
  </si>
  <si>
    <t>Las controvertidas relaciones de Ninel Conde: así han sido sus romances</t>
  </si>
  <si>
    <t>5stHDH8BPvhTZOsk2-cn</t>
  </si>
  <si>
    <t>¿Se contradijeron en vivo y en directo? Las entrevistas más polémicas de la realeza</t>
  </si>
  <si>
    <t>1kedKYoBUR5RaU9_8qWt</t>
  </si>
  <si>
    <t>Lety Calderón revela encuentro entre sus hijos y Juan Collado a cuatro años de encarcelamiento</t>
  </si>
  <si>
    <t>GXO6n4YB1PK-FjyurI-k</t>
  </si>
  <si>
    <t>"Ha sido una decisión dura": Tania Rincón y Daniel Pérez anuncian su separación</t>
  </si>
  <si>
    <t>AcVFJocBJ21xlqCfL6Nz</t>
  </si>
  <si>
    <t>Las mejores fotografías de la familia real de Suecia</t>
  </si>
  <si>
    <t>kEepo4oBUR5RaU9_A7rE</t>
  </si>
  <si>
    <t>Biby Gaytán habló por primera vez sobre los "celos" de Eduardo Capetillo</t>
  </si>
  <si>
    <t>VASTSIQBfrJAowp9ZDaW</t>
  </si>
  <si>
    <t>¿Por qué al casarse con una reina no se consigue el título de rey?</t>
  </si>
  <si>
    <t>XHe2iooBfOZe6jUlgxs6</t>
  </si>
  <si>
    <t>María Elena Saldaña rompe en llanto durante funeral de Benito Castro</t>
  </si>
  <si>
    <t>dh0FLHsBRZ01tmDjKIey</t>
  </si>
  <si>
    <t>Entrevistas de la realeza polémicas</t>
  </si>
  <si>
    <t>wx1xYH8BxprUXUrzaKjW</t>
  </si>
  <si>
    <t>Todo tiene que ser aprobado... ¡incluidas las bodas! Lo que debes saber sobre la Ley de Matrimonios Reales</t>
  </si>
  <si>
    <t>3JIt8oEBVVzKbov8PBd8</t>
  </si>
  <si>
    <t>"Lupus, Parkinson y diabetes: famosos con enfermedades crónicas"</t>
  </si>
  <si>
    <t>6_cyD4QB-kXLkiw5gCkh</t>
  </si>
  <si>
    <t>"Accidentes, enfermedades y más: royals que fallecieron a una edad muy temprana"</t>
  </si>
  <si>
    <t>N82Lz4QB8hYLLznOQKC1</t>
  </si>
  <si>
    <t>Hijos de Shakira y Piqué podrán convivir con Clara Chía: abogado</t>
  </si>
  <si>
    <t>rllY2YsBXG7cR_asX3OF</t>
  </si>
  <si>
    <t>El tierno regalo de cumpleaños de Archie y Lilibet para su abuelo Carlos</t>
  </si>
  <si>
    <t>EmxVq4QBqrPKoC8wzFQi</t>
  </si>
  <si>
    <t>¿Olivia Benson le confesará sus sentimientos por Elliot Stabler?</t>
  </si>
  <si>
    <t>q76dHIwBjXUeOV_KTiFl</t>
  </si>
  <si>
    <t>¿Carlos III está celoso del príncipe William por ser menos popular que él?</t>
  </si>
  <si>
    <t>h7vjxIIBe4DPHDtXvwMr</t>
  </si>
  <si>
    <t>¡La empoderó! La historia emocional detrás del icónico corte de cabello de la princesa Diana</t>
  </si>
  <si>
    <t>QmOCNIYBujp-xO-k7ZOK</t>
  </si>
  <si>
    <t>El príncipe Harry consumió hongos mágicos en casa de Courteney Cox</t>
  </si>
  <si>
    <t>pB5tG4IBwqlV8F9nMuVQ</t>
  </si>
  <si>
    <t>Aunque eso la entristeció un poco: Selena Gomez es niñera de la hija de Jessica Simpson</t>
  </si>
  <si>
    <t>JNRFz38BmvVhwiulmOnR</t>
  </si>
  <si>
    <t>Pensaban que la cinta no sería exitosa: 10 fascinantes datos sobre 'El rey león'</t>
  </si>
  <si>
    <t>Ri3QwoYBjumDzzDVU4ji</t>
  </si>
  <si>
    <t>¡Es oficial! Así fue el bautizo de la princesa Lilibet Diana</t>
  </si>
  <si>
    <t>ltdVdIsBGtwPH4cPEG1s</t>
  </si>
  <si>
    <t>Galilea Montijo es vista ayudando en Acapulco</t>
  </si>
  <si>
    <t>r39Tc38Bt4bVFi__09aV</t>
  </si>
  <si>
    <t>Rania de Jordania y Lady Diana: estas son las mujeres más bellas de la realeza</t>
  </si>
  <si>
    <t>ZstBjn8BPvhTZOskqfuW</t>
  </si>
  <si>
    <t>¿Belleza natural o con ayuda del bisturí? Famosos que dicen no tener cirugías</t>
  </si>
  <si>
    <t>Q4KuI4MBLYbwu779NdHq</t>
  </si>
  <si>
    <t>¡Un poco de tinta no le hace daño a nadie! Royals que tienen tatuajes</t>
  </si>
  <si>
    <t>cs3YuIUB8hYLLznOSNV8</t>
  </si>
  <si>
    <t>¡Operación cerebral! Celebridades que sobrevivieron situaciones mortales</t>
  </si>
  <si>
    <t>8wmqfIQBCVmnydp_ItbK</t>
  </si>
  <si>
    <t>¡Dos nuevos hitos! El rey Carlos estableció ESTE récord inusual cuando se volvió monarca</t>
  </si>
  <si>
    <t>bPb773sBpGFazf7cOVVy</t>
  </si>
  <si>
    <t>Hija de Bono</t>
  </si>
  <si>
    <t>lx-EoX8B-MT0YjaGa5TM</t>
  </si>
  <si>
    <t>No solo es el color de ojos: Cosas en común que Simon Baker tiene con su personaje de 'The Mentalist'</t>
  </si>
  <si>
    <t>2h7mNoIBwqlV8F9nXejw</t>
  </si>
  <si>
    <t>¡Están listas para ser madres! Rebel Wilson y Ramona Agruma buscarían tener hijos</t>
  </si>
  <si>
    <t>j80S5oQB8hYLLznO-qUq</t>
  </si>
  <si>
    <t>¡Armó su propio balón! 7 Jugadores de fútbol que solían estar en la pobreza</t>
  </si>
  <si>
    <t>vtLWd4QB9ff026l_4w_b</t>
  </si>
  <si>
    <t>Se esforzó por contener el llanto: así vivió Carlos III el primer Día del Recuerdo sin la reina Isabel II</t>
  </si>
  <si>
    <t>UoAN5IgBj5iQKQIYrnoG</t>
  </si>
  <si>
    <t>Kelly Osbourne: el príncipe Harry es un [llorón]</t>
  </si>
  <si>
    <t>xQkWvIgBFyp8FVqMju8l</t>
  </si>
  <si>
    <t>Artistas se unen en contra de Tenoch Huerta por presuntos casos de abusos sexuales.</t>
  </si>
  <si>
    <t>84FGhIUBqbew7PH_PXwX</t>
  </si>
  <si>
    <t>Así será la lujosa vida de Cristiano Ronaldo y Georgina Rodríguez en Arabia Saudita</t>
  </si>
  <si>
    <t>p4eoQX8BBEqfQPVCHcg8</t>
  </si>
  <si>
    <t>"Nadie debería avergonzarse": Meghan Markle dice que Harry es un orgulloso feminista</t>
  </si>
  <si>
    <t>Harry había "cancelado" 'Spare': ¿por qué cambió de opinión?</t>
  </si>
  <si>
    <t>8a7ymocBUjhgldIWBE00</t>
  </si>
  <si>
    <t>Neymar será padre por segunda vez: ¡Bruna Biancardi anuncia su embarazo!</t>
  </si>
  <si>
    <t>WiQWf4kBgtaCVVZ-MdVh</t>
  </si>
  <si>
    <t>Así fue la batalla contra el cáncer de la doctora Polo de 'Caso cerrado'</t>
  </si>
  <si>
    <t>myJp6IEB40Sp_ad0mqnv</t>
  </si>
  <si>
    <t>"Adicciones, engaños y más: parejas famosas que siguieron juntas después de escándalos"</t>
  </si>
  <si>
    <t>nmthpoYBvFdumwq5L4aX</t>
  </si>
  <si>
    <t>Los príncipes William y Kate se reunieron con los príncipes de Noruega</t>
  </si>
  <si>
    <t>sKUGvYABIIsbBvIANuSa</t>
  </si>
  <si>
    <t>¡Vienen de la tierra del surf! Estos famosos de Hollywood son australianos</t>
  </si>
  <si>
    <t>e8uuZH8BPvhTZOskyPTM</t>
  </si>
  <si>
    <t>"Tomó clases, ¡y ni así! A estos famosos no les gusta cocinar... o no se les da"</t>
  </si>
  <si>
    <t>0Ga4tIQBYyVtR-ZC7l5Z</t>
  </si>
  <si>
    <t>La 'maldición' de los 'Power Rangers': estas tragedias han rodeado al programa y elenco</t>
  </si>
  <si>
    <t>qmLsrooBYmcROO32FE6V</t>
  </si>
  <si>
    <t>"Podría ser": ¿Andrea Legarreta abierta a reconciliación con Erik Rubín?</t>
  </si>
  <si>
    <t>HiQkYYoBgtaCVVZ-KvvF</t>
  </si>
  <si>
    <t>Experto en lenguaje corporal: Carlos III siempre se ha mostrado "nervioso" en eventos</t>
  </si>
  <si>
    <t>b5rCjYsBzhp23pfC1QES</t>
  </si>
  <si>
    <t>La princesa Kate visita una comunidad de niños</t>
  </si>
  <si>
    <t>SmayF4UBYyVtR-ZCFXdX</t>
  </si>
  <si>
    <t>"Leonardo de Lozanne rompe silencio tras divorcio: "es difícil, es triste, es lo correcto""</t>
  </si>
  <si>
    <t>iJywM4YBgtlpD6qknda-</t>
  </si>
  <si>
    <t>¡Por fin! Lele Pons revela fecha de boda con Guaynaa</t>
  </si>
  <si>
    <t>jCdP44cBMzF3Mz5qKPh5</t>
  </si>
  <si>
    <t>Maribel Guardia recuerda a Julián Figueroa en lo que habría sido su cumpleaños: "te extraño con el alma desgarrada"</t>
  </si>
  <si>
    <t>yJ7AZoMBWNpYkrxs5Yv4</t>
  </si>
  <si>
    <t>"¡Tiene el mejor ejemplo! Lo que la princesa Charlotte ha aprendido sobre su madre, Kate"</t>
  </si>
  <si>
    <t>EmhPCYYBs-PfbbUpja6f</t>
  </si>
  <si>
    <t>Pocas veces se dejar ver así: la princesa Kate roba miradas en sensual atuendo rojo</t>
  </si>
  <si>
    <t>bXenrooBfOZe6jUlkSGk</t>
  </si>
  <si>
    <t>"Tras falta de proyectos, Lucila Mariscal vende comida para sobrevivir"</t>
  </si>
  <si>
    <t>pn_XtH4BnbvbPM_YHWp1</t>
  </si>
  <si>
    <t>¡Qué romántico! Ocho estrellas que se casaron con sus parejas de la infancia</t>
  </si>
  <si>
    <t>SB1eq3sBRZ01tmDjz5Xy</t>
  </si>
  <si>
    <t>Datos Máxima de los Países Bajos</t>
  </si>
  <si>
    <t>LoG70IUBqbew7PH_8JKT</t>
  </si>
  <si>
    <t>Nutrióloga de Jorge Salinas le exige que desmienta públicamente supuesta infidelidad</t>
  </si>
  <si>
    <t>jusvNoMBv0MXQmcA1Oom</t>
  </si>
  <si>
    <t>¡Al ritmo de 'La cucaracha'! Así fue la visita de la reina Isabel II a México</t>
  </si>
  <si>
    <t>jmGd2YsBs7Y75lU-BTs3</t>
  </si>
  <si>
    <t>"Paulina Mercado, pareja de Juan Soler, revela que tiene tumor en la cabeza"</t>
  </si>
  <si>
    <t>7R5HIokBtlkXNogr1Iik</t>
  </si>
  <si>
    <t>Persona cercana a Sarah Ferguson revela lo difícil que fue su mastectomía</t>
  </si>
  <si>
    <t>s9U-9YIBXBgmWQGEv4bQ</t>
  </si>
  <si>
    <t>"La fe me ha guiado": la princesa Charlene habla abiertamente sobre su enfermedad</t>
  </si>
  <si>
    <t>mBuYI4YBtc3cAiMNo4Ai</t>
  </si>
  <si>
    <t>Una verdadera bomba: todo sobre el nuevo documental de Pamela Anderson</t>
  </si>
  <si>
    <t>_uzTCooB3TN0vwRM5_Iz</t>
  </si>
  <si>
    <t>¿Por qué la princesa Kate se mostró descalza? La razón del inusual momento</t>
  </si>
  <si>
    <t>LWyJlIQBqrPKoC8wSU1W</t>
  </si>
  <si>
    <t>Como lo vio en 'The Crown': el incendio que sacudió el Castillo de Windsor en 1992</t>
  </si>
  <si>
    <t>Pc433IMB5_wUeiVVGNZH</t>
  </si>
  <si>
    <t>"Los viste en 'Room', 'Euphoria' y más: ellas son las estrellas infantiles del momento"</t>
  </si>
  <si>
    <t>UOE4Z4gBk1nJL8fAZzc9</t>
  </si>
  <si>
    <t>¡Característico de ella! ESTO es lo primero que hará Kate cuando sea reina</t>
  </si>
  <si>
    <t>FEfP9ooBUR5RaU9_MsqZ</t>
  </si>
  <si>
    <t>La princesa Kate no acompañará a William a los premios Earthshot</t>
  </si>
  <si>
    <t>10Y6VIgB7aeM-aiTnZ9g</t>
  </si>
  <si>
    <t>﻿La entrevista en la que Tina Turner habló sobre no tenerle miedo a la muerte</t>
  </si>
  <si>
    <t>jZoq9IsBzhp23pfCzheW</t>
  </si>
  <si>
    <t>Alicia Machado se abre como nunca: "fui anoréxica crónica"</t>
  </si>
  <si>
    <t>MOGmwIgBk1nJL8fAJkcR</t>
  </si>
  <si>
    <t>Shakira y Lewis Hamilton se ven cada vez más cercanos en público</t>
  </si>
  <si>
    <t>OGJj1IQBJ-yWBTPu1b_i</t>
  </si>
  <si>
    <t>Juntas en Windsor: Sarah Ferguson relata cómo fue última Navidad con la reina</t>
  </si>
  <si>
    <t>yEfFwooBUR5RaU9_bMC4</t>
  </si>
  <si>
    <t>Triángulo amoroso: el hombre que conquistó a Silvia Pinal y Sylvia Pasquel</t>
  </si>
  <si>
    <t>W7jO0YUBtoFTzb_oV61L</t>
  </si>
  <si>
    <t>Acusan a Ninel Conde de promover maltrato animal por teñir el pelo de su mascota</t>
  </si>
  <si>
    <t>8zIZoIEBbU7ugPG8tBrE</t>
  </si>
  <si>
    <t>¿Tuvo que recurrir a la bebida? Jennifer Lawrence cuenta cómo fue filmar escenas de amor con Chris Pratt</t>
  </si>
  <si>
    <t>BvUBd4cBc3CvqogDV60a</t>
  </si>
  <si>
    <t>Meghan Markle NO asistirá a la coronación del rey Carlos dejando a Harry solo</t>
  </si>
  <si>
    <t>UtIBwIQB9ff026l_7iJy</t>
  </si>
  <si>
    <t>¿Solía trabajar para Apple? 10 Datos de la reina Rania de Jordania</t>
  </si>
  <si>
    <t>CNV-A4MBXBgmWQGEdomR</t>
  </si>
  <si>
    <t>¿Es un reality show sobre su vida? De esto trata el nuevo documental de Meghan Markle</t>
  </si>
  <si>
    <t>np4je4MBWNpYkrxsKo4R</t>
  </si>
  <si>
    <t>"¡Touchdown! Tras rechazo inicial, Rihanna se presentará en el medio tiempo del Super Bowl 2023"</t>
  </si>
  <si>
    <t>uGw8zYoBCfgifEyICw7v</t>
  </si>
  <si>
    <t>¿Pueden William y Kate asistir a eventos públicos si Carlos III está de gira?</t>
  </si>
  <si>
    <t>mLgkf4MBbnOXeD1mtv4v</t>
  </si>
  <si>
    <t>"Luchó contra problemas psicológicos: el trágico fallecimiento de Cheyenne, hija de Marlon Brando"</t>
  </si>
  <si>
    <t>"Conoce a Luciana, la hija de Eugenia Cauduro"</t>
  </si>
  <si>
    <t>b88bsYYBT7ZSaRQqv4O7</t>
  </si>
  <si>
    <t>¡Declinaron la oferta! Estos artistas NO se presentarán en coronación de Carlos</t>
  </si>
  <si>
    <t>axEVs4cBXqa4ugvGA9my</t>
  </si>
  <si>
    <t>Sarah Ferguson no asistirá a la coronación... ¿pero Andrew sí?</t>
  </si>
  <si>
    <t>o2Lto4oBYmcROO32KEyZ</t>
  </si>
  <si>
    <t>Juanes y Karen Martínez: la historia de amor del cantante y su esposa</t>
  </si>
  <si>
    <t>eqbCon4BBfVQcpmAzS-Y</t>
  </si>
  <si>
    <t>Conoce a las cinco hermosas hijas de Bruce Willis</t>
  </si>
  <si>
    <t>NGJGiYkBYmcROO32CBzs</t>
  </si>
  <si>
    <t>Lucerito Mijares revela que integrante de Pandora "sigue enamorada" de su padre</t>
  </si>
  <si>
    <t>m6zeZ30BWsb9yPZM61-2</t>
  </si>
  <si>
    <t>Hawaii Five 0 elenco</t>
  </si>
  <si>
    <t>0ylvg4MBWPFajHixYYek</t>
  </si>
  <si>
    <t>"Su relación con William, Carlos y más: los altibajos de Harry en la familia real"</t>
  </si>
  <si>
    <t>np3yWoIBozsfSPIEV-hf</t>
  </si>
  <si>
    <t>¡A la espera de su primer bebé! Gina Rodriguez anuncia su embarazo</t>
  </si>
  <si>
    <t>qX8UGH8BnbvbPM_Y6nl6</t>
  </si>
  <si>
    <t>"¡Sir Paul McCartney, por favor! Estas celebridades cuentan con un título de caballería"</t>
  </si>
  <si>
    <t>SyLupIEB40Sp_ad02aFD</t>
  </si>
  <si>
    <t>Solo verdaderos fans conocen el nombre del personaje principal: 10 datos sobre 'MacGyver'</t>
  </si>
  <si>
    <t>rrlLn4EBqIL0MPX8qWOG</t>
  </si>
  <si>
    <t>Tiene un poderoso significado: este es el nombre completo de Zendaya</t>
  </si>
  <si>
    <t>xaqJknsB4Nv34HOXJIQM</t>
  </si>
  <si>
    <t>La niña de Matilda hoy</t>
  </si>
  <si>
    <t>keM2lYYBwB129YD7T_Ha</t>
  </si>
  <si>
    <t>"Dejé de existir por completo": Livia Brito revela que sufrió abuso sexual a manos de un exnovio</t>
  </si>
  <si>
    <t>FcgKCZEBXRfcGDK_gGi3</t>
  </si>
  <si>
    <t>Im Bikini &amp; Transparent-Kleid: SO wild war Shania Geiss' Geburtstagsparty</t>
  </si>
  <si>
    <t>sVmRjIwBXG7cR_as-JYH</t>
  </si>
  <si>
    <t>¿A la princesa Kate le preocupaba su primera Navidad con la realeza?</t>
  </si>
  <si>
    <t>WA1gVoMBGwn0fvj0YrRW</t>
  </si>
  <si>
    <t>¿Salieron con la misma mujer? Así es la amistad entre Jason Momoa y Lenny Kravitz</t>
  </si>
  <si>
    <t>BlOfoH0BLsbaFbVoTvpb</t>
  </si>
  <si>
    <t>Famosos guapos</t>
  </si>
  <si>
    <t>N1NRTIABzqhoTnCXurxv</t>
  </si>
  <si>
    <t>De soccer a judo: estas mujeres son importantes figuras del deporte</t>
  </si>
  <si>
    <t>lQNpKnsBEMcB-SqHKTXh</t>
  </si>
  <si>
    <t>Elizabeth Hurley hoy</t>
  </si>
  <si>
    <t>spbBKYcBWhe-C0b1Z6gY</t>
  </si>
  <si>
    <t>¿No se parece? Figura de cera del rey Carlos III causa polémica</t>
  </si>
  <si>
    <t>WglK6YQBCVmnydp__fJW</t>
  </si>
  <si>
    <t>¿Gabby Sidibe de 'Precious' se casó en secreto?</t>
  </si>
  <si>
    <t>J3dp6IEBS8ayL70SmgfS</t>
  </si>
  <si>
    <t>¡Las celebridades más famosas de los 80's! Míralas antes y ahora</t>
  </si>
  <si>
    <t>CRtdTIYBtc3cAiMNg4yC</t>
  </si>
  <si>
    <t>Amalia de los Países Bajos relata cómo ha lidiado con amenazas de muerte</t>
  </si>
  <si>
    <t>pqcy4IIB8sEsefF2KIhU</t>
  </si>
  <si>
    <t>¡Baby está de vuelta! Jennifer Grey revela detalles sobre secuela de 'Dirty Dancing'</t>
  </si>
  <si>
    <t>xWPqFYYBujp-xO-kg4ty</t>
  </si>
  <si>
    <t>10 Datos curiosos sobre la coronación de la reina Isabel</t>
  </si>
  <si>
    <t>dnRLD4MB7CeJDEo5xDee</t>
  </si>
  <si>
    <t>Dice que se siente "juzgado": Timothée Chalamet habla sobre su disgusto por las redes sociales</t>
  </si>
  <si>
    <t>aWZ76oUBYyVtR-ZCmKaz</t>
  </si>
  <si>
    <t>¿Por qué Polo Polo tenía ese apodo? La historia detrás de su nombre artístico</t>
  </si>
  <si>
    <t>Mn9fHH8Bt4bVFi__e8mH</t>
  </si>
  <si>
    <t>¡¿Que mide cuánto?! Estos son los hombres famosos más altos de Hollywood</t>
  </si>
  <si>
    <t>jFlxTYsBXG7cR_asp1ZI</t>
  </si>
  <si>
    <t>Actores de 'Buenos muchachos' que tristemente ya fallecieron</t>
  </si>
  <si>
    <t>f41NNYsBWGQGFekeDLRX</t>
  </si>
  <si>
    <t>La desgarradora historia detrás del brazalete que Harry ha usado por dos décadas</t>
  </si>
  <si>
    <t>LQntbYgBFyp8FVqMGeI7</t>
  </si>
  <si>
    <t>Sobrina de la princesa Diana recrea uno de los looks más icónicos de su tía</t>
  </si>
  <si>
    <t>Ph2Ztn8BxprUXUrzM7aj</t>
  </si>
  <si>
    <t>Simon Baker y Rebecca Rigg: así fue su relación</t>
  </si>
  <si>
    <t>Xh6Mr4EBwqlV8F9nv9iO</t>
  </si>
  <si>
    <t>¿Vuelve Hermione? Emma Watson regresaría a cintas de 'Harry Potter' bajo ESTA condición</t>
  </si>
  <si>
    <t>Mx5YMIIBwqlV8F9n3egb</t>
  </si>
  <si>
    <t>¿Fue coronado rey cuando tenía UN año? Ellos son los monarcas más jóvenes en la historia</t>
  </si>
  <si>
    <t>EBsclIkB2Pg04542YDo4</t>
  </si>
  <si>
    <t>La princesa Charlotte podría usar una tiara antes de casarse por esta razón</t>
  </si>
  <si>
    <t>v2i6K4gB0_K63t9RPOvr</t>
  </si>
  <si>
    <t>La princesa Kate revela que aprende algo nuevo todos los días sobre la vida en la realeza</t>
  </si>
  <si>
    <t>DtfdAowBGtwPH4cPdYuU</t>
  </si>
  <si>
    <t>Montserrat Oliver está de luto: así despidió en redes a una persona cercana</t>
  </si>
  <si>
    <t>Dh5YnIEBwqlV8F9nNdbB</t>
  </si>
  <si>
    <t>Sus hijos no están tan expuestos a los medios: conoce a la familia de Zara Tindall</t>
  </si>
  <si>
    <t>IEOlDYIB4h448VbzNUNt</t>
  </si>
  <si>
    <t>"Tuvo su propio reality: esta es la hermana de Michael, LaToya Jackson hoy"</t>
  </si>
  <si>
    <t>OUXlJoMB2yJI4vYV482d</t>
  </si>
  <si>
    <t>"¡Mismos ojos, misma nariz! El gran parecido entre la princesa Beatrice y la reina Victoria"</t>
  </si>
  <si>
    <t>FkTepIcByOv2dzhfvVAS</t>
  </si>
  <si>
    <t>Familia real comparte foto en honor a cumpleaños de Isabel II: ¿ataque a Harry y Meghan?</t>
  </si>
  <si>
    <t>V-01JYsB3TN0vwRMJyXj</t>
  </si>
  <si>
    <t>"Muere supuesto hijo no reconocido de José Luis Rodríguez, El Puma"</t>
  </si>
  <si>
    <t>_9azbosBV1bCSLMlTgeu</t>
  </si>
  <si>
    <t>Esto es lo que hacen los hijos del príncipe William en Halloween</t>
  </si>
  <si>
    <t>AeyoR4oB3TN0vwRM-v1g</t>
  </si>
  <si>
    <t>¿La familia real accedió a guiones de 'Suits' y pidió borrar diálogo de Meghan?</t>
  </si>
  <si>
    <t>A2r2DoYBILvTB5VHCFXi</t>
  </si>
  <si>
    <t>¿Contraataque a Harry? Carlos III estaría preparando entrevista con BBC</t>
  </si>
  <si>
    <t>QNaygowBV1bCSLMl2z8-</t>
  </si>
  <si>
    <t>Cinco cosas que la familia real británica NO puede hacer en Navidad</t>
  </si>
  <si>
    <t>TyhqjYgBMzF3Mz5qxRf6</t>
  </si>
  <si>
    <t>El importante papel que jugó Erik Rubín en el noviazgo de su hija</t>
  </si>
  <si>
    <t>u1ayRoQBRNCJpintncLY</t>
  </si>
  <si>
    <t>¡La primer celebridad en modelar la ropa! Johnny Depp aparece en el desfile de Rihanna</t>
  </si>
  <si>
    <t>bBu9C4YBtc3cAiMN6HvM</t>
  </si>
  <si>
    <t>¿Cuándo hará el rey Carlos su debut en el balcón del palacio de Buckingham?</t>
  </si>
  <si>
    <t>MhIF1IcBNP_3p0XL4wLc</t>
  </si>
  <si>
    <t>¿Cuándo nace el segundo bebé de Eugenia? Todo lo que se sabe</t>
  </si>
  <si>
    <t>WyjeOIgBMzF3Mz5q0wnR</t>
  </si>
  <si>
    <t>Hijos de Itatí y Eduardo Santamarina le reclaman que la hija que tuvo con Mayrín es su consentida</t>
  </si>
  <si>
    <t>9KfutYEB0FE67w9Pck0F</t>
  </si>
  <si>
    <t>La primera vez que vio a su nieta: ¿Cómo fue el encuentro entre Carlos y Lilibet?</t>
  </si>
  <si>
    <t>DaBGiYkBuKBfcvExCBXS</t>
  </si>
  <si>
    <t>¿Crisis matrimonial? Expertos analizan lenguaje corporal de Harry y Meghan</t>
  </si>
  <si>
    <t>xB7ak4gBtlkXNogrwnDB</t>
  </si>
  <si>
    <t>"Evelyn Beltrán: conoce a la novia de Toni Costa, ex de Adamari López"</t>
  </si>
  <si>
    <t>m56tioMBWNpYkrxsDpFZ</t>
  </si>
  <si>
    <t>Hasta ocho años: Shakira podría enfrentar tiempo en prisión tras supuesta evasión fiscal</t>
  </si>
  <si>
    <t>mmaqzYQBYyVtR-ZCl2Rt</t>
  </si>
  <si>
    <t>¡Amenazas de muerte! Capitán policía habla sobre Meghan Markle</t>
  </si>
  <si>
    <t>q81MgoQB8hYLLznODIyD</t>
  </si>
  <si>
    <t>¿Tuvo que ver con su salida real? El consejo que Meghan recibió antes de casarse con Harry</t>
  </si>
  <si>
    <t>2R4rFoIBwqlV8F9nReQH</t>
  </si>
  <si>
    <t>¿Es real la isla? Datos curiosos sobre la clásica serie 'La isla de Gilligan'</t>
  </si>
  <si>
    <t>G9H343sBzSRGv31K7LHM</t>
  </si>
  <si>
    <t>Demi Lovato carrera</t>
  </si>
  <si>
    <t>RENUjYEB4h448VbzNjPp</t>
  </si>
  <si>
    <t>Su radical dieta provocó críticas: la manera en la que Kim Kardashian ha perdido peso</t>
  </si>
  <si>
    <t>qgr80IUBCVmnydp_Iyca</t>
  </si>
  <si>
    <t>¿Multaron a Georgina Rodríguez por este atuendo en Arabia Saudita?</t>
  </si>
  <si>
    <t>w3-QJn8Bt4bVFi__osrl</t>
  </si>
  <si>
    <t>Vivió durante un tiempo en la selva: la vida espiritual de Valentino Lanús</t>
  </si>
  <si>
    <t>cY17rosBWGQGFekezs2X</t>
  </si>
  <si>
    <t>Victoria Ruffo sobre Omar Fayad: "tenemos crisis desde que nos casamos"</t>
  </si>
  <si>
    <t>GHGtGYABQfKAXKbtphTX</t>
  </si>
  <si>
    <t>¡Tuvo que CORRER al baño! El bochornoso momento que vivió Anitta cuando conoció a Madonna</t>
  </si>
  <si>
    <t>onZPCYYB60AECGE2jfl7</t>
  </si>
  <si>
    <t>Merecida distinción: los Jonas Brothers reciben estrella en el Paseo de la Fama de Hollywood</t>
  </si>
  <si>
    <t>F80F-oUB8hYLLznO3-bF</t>
  </si>
  <si>
    <t>El papa Francisco aborda temas LGBTQ+: "ser homosexual no es un delito"</t>
  </si>
  <si>
    <t>VrwRZIIBzhkq0iiZT1xA</t>
  </si>
  <si>
    <t>¡El mejor atuendo para el mejor día! Los vestidos de novia de famosas más hermosos</t>
  </si>
  <si>
    <t>_6OqwYMB_WAn3aPTB9il</t>
  </si>
  <si>
    <t>Intentan estar alejados del ojo público: royals que llevan una vida normal</t>
  </si>
  <si>
    <t>_3cQaYYB60AECGE2YRJa</t>
  </si>
  <si>
    <t>¿Sabías que William y Kate NO tienen la custodia completa de sus hijos?</t>
  </si>
  <si>
    <t>wWzrFYsBCfgifEyIURzr</t>
  </si>
  <si>
    <t>"Karyme Lozano comparte foto de su nieta recién nacida: "soy abuela, qué emoción""</t>
  </si>
  <si>
    <t>cs1UEoUB8hYLLznO27Cn</t>
  </si>
  <si>
    <t>"Son mi pilar": Princesa Charlene se abre como nunca sobre familia y salud</t>
  </si>
  <si>
    <t>LyhtDokBMzF3Mz5q5y4l</t>
  </si>
  <si>
    <t>Coco y Patricio Levy: hijos de Talina Fernández nunca le dijeron que tenía leucemia</t>
  </si>
  <si>
    <t>IySefoIBWOqFZjKRVARr</t>
  </si>
  <si>
    <t>¿Ya viste a Bella? Cristiano Ronaldo y Georgina Rodríguez comparten imagen de su bebé</t>
  </si>
  <si>
    <t>8LGjroMB5nSTI6ltDmsd</t>
  </si>
  <si>
    <t>El escándalo de Brangelina: la actriz acusa a su ex de haber sido agresivo con ella y sus hijos</t>
  </si>
  <si>
    <t>o0WtE4oBz3tk2GGu-QdO</t>
  </si>
  <si>
    <t>"Chabelo sintió el momento en que estaba muriendo, según Sergio Corona"</t>
  </si>
  <si>
    <t>AQkJyIQBCVmnydp_H-ob</t>
  </si>
  <si>
    <t>¡Por fin! Kylie Jenner muestra a su pequeño hijo Wolf por primera vez</t>
  </si>
  <si>
    <t>k9KBjIQB9ff026l_2BXU</t>
  </si>
  <si>
    <t>Sandra Echeverría y Leonardo de Lozanne: 11 años de relación termina en divorcio</t>
  </si>
  <si>
    <t>"Estos famosos fueron invitados a la coronación de Carlos, pero NO asistirán"</t>
  </si>
  <si>
    <t>FVwxJYcByDzYPl4F0gva</t>
  </si>
  <si>
    <t>Georgina Rodríguez revela que uno de sus hijos sufre bullying en el colegio</t>
  </si>
  <si>
    <t>nNXB_4IBXBgmWQGE24j_</t>
  </si>
  <si>
    <t>Estamos hablando de MILLONES: este es el patrimonio neto de la princesa Eugenie</t>
  </si>
  <si>
    <t>y6dUb4IB8sEsefF2bXIJ</t>
  </si>
  <si>
    <t>¡Sus gestos se parecen a los de la reina! Lo que dice el lenguaje corporal de la princesa Charlotte</t>
  </si>
  <si>
    <t>HwmgAIUBCVmnydp_1fh6</t>
  </si>
  <si>
    <t>¡Uno de ellos tiene 13! Estos famosos tienen MUCHOS hermanos</t>
  </si>
  <si>
    <t>X2b0i4QBYyVtR-ZCDlQY</t>
  </si>
  <si>
    <t>Acusaciones contra Meghan: ¿es su podcast 'Archetypes' falso o genuino?</t>
  </si>
  <si>
    <t>02PT-oUBJ-yWBTPuaQIn</t>
  </si>
  <si>
    <t>La hija de 25 años de Ninel Conde mantiene bajo perfil: a esto se dedica</t>
  </si>
  <si>
    <t>hGZvpYQBYyVtR-ZCI1uN</t>
  </si>
  <si>
    <t>¿Por su polémica entrevista con Piers Morgan? La razón por la que Cristiano Ronaldo deja el Manchester United</t>
  </si>
  <si>
    <t>tuF28YgBk1nJL8fA2E7n</t>
  </si>
  <si>
    <t>¿Qué hace Queta Lavat hoy? La actualidad de la actriz de 'Corazón salvaje'</t>
  </si>
  <si>
    <t>SKxO5XsBb8WxIV_tsFUE</t>
  </si>
  <si>
    <t>Príncipe Harry feminista</t>
  </si>
  <si>
    <t>QR-WNX8B-MT0YjaGIoOR</t>
  </si>
  <si>
    <t>¡Figura de reloj de arena! El hermoso estilo de Grace Kelly que prevalece</t>
  </si>
  <si>
    <t>5OwzPYoB3TN0vwRMHfoa</t>
  </si>
  <si>
    <t>Por esta razón los hijos de William y Kate no pueden comer en la misma mesa que ellos</t>
  </si>
  <si>
    <t>sikGXIMBWPFajHixEYFg</t>
  </si>
  <si>
    <t>Tras cantar para sus fans: estas celebridades perdieron la vida en público</t>
  </si>
  <si>
    <t>zMuoNn8BPvhTZOsktu2i</t>
  </si>
  <si>
    <t>Comenzó trabajando para McDonald's: datos impresionantes sobre A.J. Cook de 'Mentes criminales'</t>
  </si>
  <si>
    <t>Bm01fYkBE1pwnkjFBxMm</t>
  </si>
  <si>
    <t>"¡Feliz cumpleaños, George! El hijo mayor de William y Kate cumple 10 años"</t>
  </si>
  <si>
    <t>ZwOwWnsBWWAUqqdR7wVq</t>
  </si>
  <si>
    <t>Datos curiosos de Adrien Brody</t>
  </si>
  <si>
    <t>Qaftz34BPHyRyKcd6UCE</t>
  </si>
  <si>
    <t>¿Fue real el romance entre Jack y Rose? Mitos y verdades sobre 'Titanic'</t>
  </si>
  <si>
    <t>Y8PykoIBQLVvPeP9M3RQ</t>
  </si>
  <si>
    <t>Emily Prentiss de 'Mentes criminales' con nuevo peinado: mira el nuevo look de Paget Brewster</t>
  </si>
  <si>
    <t>ySXRG4sBgtaCVVZ-8xxG</t>
  </si>
  <si>
    <t>Carla Estrada revela si Adela Noriega es madre de Peso Pluma</t>
  </si>
  <si>
    <t>H9Z8a4sBV1bCSLMlEwfn</t>
  </si>
  <si>
    <t>La reacción del príncipe William sobre los fantasmas</t>
  </si>
  <si>
    <t>PglDqoQBCVmnydp_QuSc</t>
  </si>
  <si>
    <t>"Ellos son Victoria y Anuar, los mellizos que no conocías de Victoria Ruffo"</t>
  </si>
  <si>
    <t>TBk1P4IBEEK-ernKV6an</t>
  </si>
  <si>
    <t>"Estoy muy orgulloso de esos días": Louis Tomlinson habla sobre su paso por One Direction</t>
  </si>
  <si>
    <t>OLGy9YMB5nSTI6lt_3yT</t>
  </si>
  <si>
    <t>¿Sabías que Ben Affleck habla español? Estos famosos son bilingües</t>
  </si>
  <si>
    <t>dafbEIIB0FE67w9P_ljo</t>
  </si>
  <si>
    <t>Es imposible imaginar Hollywood sin ellos: el elenco de 'Stand By Me' ahora</t>
  </si>
  <si>
    <t>3lLX4oAB0gWr3DbiyPe1</t>
  </si>
  <si>
    <t>¡Seguimos obsesionados! Cinco razones por las que amamos 'Dirty Dancing'</t>
  </si>
  <si>
    <t>fO3cgYoB3TN0vwRMhAa0</t>
  </si>
  <si>
    <t>La triste razón por la que la princesa Diana casi cancela su boda con Carlos</t>
  </si>
  <si>
    <t>umbXTYUBYyVtR-ZCUYK_</t>
  </si>
  <si>
    <t>¡Ganaron millones! Celebridades que se volvieron empresarios</t>
  </si>
  <si>
    <t>p2NcZYYBujp-xO-k0aAt</t>
  </si>
  <si>
    <t>¿Por qué arrestaron a Eugenio Derbez en Corea del Sur?</t>
  </si>
  <si>
    <t>0NYpeYsBV1bCSLMlDwmz</t>
  </si>
  <si>
    <t>Los hijos de William y Kate tienen temperamentos "muy distintos"</t>
  </si>
  <si>
    <t>UW0HN4oBE1pwnkjFIjLE</t>
  </si>
  <si>
    <t>La princesa Charlotte tiene una linda conexión con su prima Lilibet</t>
  </si>
  <si>
    <t>0cMA4YIBQLVvPeP9K4Qc</t>
  </si>
  <si>
    <t>¿'Mi pequeño pastelito'? Sobrenombres entre miembros de la familia real</t>
  </si>
  <si>
    <t>ktIKXIUB9ff026l_GkXZ</t>
  </si>
  <si>
    <t>¡Perdieron el concurso! Celebridades que comenzaron en programas de talento</t>
  </si>
  <si>
    <t>EqB9RokBuKBfcvExgwkp</t>
  </si>
  <si>
    <t>¿Le prohíbe Eduardo Capetillo a Biby Gaytán dar entrevistas? Ella lo aclara</t>
  </si>
  <si>
    <t>BB8Wb38B-MT0YjaGkYyo</t>
  </si>
  <si>
    <t>Su relación con Alfred Hitchcock y más: fascinantes datos sobre Grace Kelly</t>
  </si>
  <si>
    <t>KGiYCYYBs-PfbbUpt67m</t>
  </si>
  <si>
    <t>¿Infidelidad desde 2018? Modelo asegura haber visto a Piqué ponerle el cuerno a Shakira hace cuatro años</t>
  </si>
  <si>
    <t>Gg0gZYMBGwn0fvj0Hbd_</t>
  </si>
  <si>
    <t>¿Apareció en la casa de su madre? Famosos que han sido acosados por terceros</t>
  </si>
  <si>
    <t>lqeb54EB0FE67w9PfFMX</t>
  </si>
  <si>
    <t>Todavía tenían una carrera por delante: famosos cuyos hermanos fallecieron</t>
  </si>
  <si>
    <t>ecvEMH4BPvhTZOskjsUx</t>
  </si>
  <si>
    <t>Freddie Highmore ‘Charlie y la fábrica de chocolate’</t>
  </si>
  <si>
    <t>7la8HoQBRNCJpintBbis</t>
  </si>
  <si>
    <t>¡Quería mostrar su cicatriz! Datos sobre la boda de la princesa Eugenie y Jack Brooksbank</t>
  </si>
  <si>
    <t>zhFjJIcBXqa4ugvG4Lib</t>
  </si>
  <si>
    <t>Sylvia Pasquel encuentra el amor en una app de citas a los 73 años</t>
  </si>
  <si>
    <t>uv8E04ABWzNu3ast9aK2</t>
  </si>
  <si>
    <t>¿Nada de gluten y todo el pescado que quieras? Las dietas más populares de los famosos</t>
  </si>
  <si>
    <t>6RhqX4sB3rg0LsTRRpBq</t>
  </si>
  <si>
    <t>Ludwika Paleta rompe el silencio sobre su lucha con una enfermedad oculta</t>
  </si>
  <si>
    <t>wM2omIUB8hYLLznOLs3I</t>
  </si>
  <si>
    <t>¿Pedirá fan afectada por escándalo de Bad Bunny una disculpa pública?</t>
  </si>
  <si>
    <t>E1x133sB22zwhg9plFac</t>
  </si>
  <si>
    <t>Harry y Marv de 'Mi pobre angelito'</t>
  </si>
  <si>
    <t>GG2rbIoBE1pwnkjF7TzW</t>
  </si>
  <si>
    <t>Documental sobre Juegos Invictus no es tan popular como 'Harry &amp; Meghan'</t>
  </si>
  <si>
    <t>HxBhpoYB71lB-ODuL_q-</t>
  </si>
  <si>
    <t>¡Arrestado por 10 meses! Los reales más rebeldes de la realeza</t>
  </si>
  <si>
    <t>4x_L_X4B-MT0YjaGwnoO</t>
  </si>
  <si>
    <t>Se encontraron años después: estos famosos pusieron a sus hijos en adopción</t>
  </si>
  <si>
    <t>CUNOAYIB4h448Vbz8EIL</t>
  </si>
  <si>
    <t>¡El famoso Steve Urkel! Este es Jaleel White de 'Cosas de casa' ahora</t>
  </si>
  <si>
    <t>SBJ6FokBNP_3p0XLiTur</t>
  </si>
  <si>
    <t>"No le digan a nadie": la adorable reacción de Kate cuando niños preguntaron su edad</t>
  </si>
  <si>
    <t>1Wx8fYQBqrPKoC8wqEY2</t>
  </si>
  <si>
    <t>"Lupita D'Alessio se despide de los escenarios: "Los tiempos son de Dios, no míos""</t>
  </si>
  <si>
    <t>nkQEMIgBLEJEMBtr7Z-p</t>
  </si>
  <si>
    <t>¿Toni Costa sigue enamorado de Adamari López? Él mismo lo aclara</t>
  </si>
  <si>
    <t>cp5tf4MBWNpYkrxs649B</t>
  </si>
  <si>
    <t>Aunque no es el heredero al trono: ¿Por qué Harry tiene más medallas militares que William?</t>
  </si>
  <si>
    <t>g14cfIYBuG9olh4KRTdS</t>
  </si>
  <si>
    <t>Ella es Emily: conoce a la hija de Gloria y Emilio Estefan</t>
  </si>
  <si>
    <t>Ekcn54kBUR5RaU9_gZtW</t>
  </si>
  <si>
    <t>Sebastián y Bárbara: así lucen los mellizos de Ludwika Paleta hoy</t>
  </si>
  <si>
    <t>GMPNrIIBQLVvPeP94Hke</t>
  </si>
  <si>
    <t>¡Ganó el Campeonato de Natación de Sudáfrica! Así lucía la princesa Charlene en su época de nadadora</t>
  </si>
  <si>
    <t>j5JU74EBVVzKbov8nhdX</t>
  </si>
  <si>
    <t>¡Se dio cuenta en el aeropuerto! Cameron Diaz cree haber sido contratada como 'mula' para traficar sustancias</t>
  </si>
  <si>
    <t>hR-qnX4B-MT0YjaGRWyI</t>
  </si>
  <si>
    <t>Los looks más sensuales de Halle Berry</t>
  </si>
  <si>
    <t>ZClhQIMBWPFajHixBn2Y</t>
  </si>
  <si>
    <t>¡Feliz cumpleaños! Datos rápidos para celebrar los 38 años del príncipe Harry</t>
  </si>
  <si>
    <t>7GqsDoYBILvTB5VHy1QA</t>
  </si>
  <si>
    <t>Esposa de Andrés García asegura que Anahí lo apoya económicamente</t>
  </si>
  <si>
    <t>oVaiMYIB3F2ar_NTx2DP</t>
  </si>
  <si>
    <t>"Se ganó muchos enemigos: ella es Wu Zetian, la emperatriz más cruel de la historia China"</t>
  </si>
  <si>
    <t>d8zY-H8BPvhTZOskhQsv</t>
  </si>
  <si>
    <t>¿Ya conoces a los pequeños Oscar y Ava? Famosos que ampliaron sus familias por medio de la adopción</t>
  </si>
  <si>
    <t>CXOfrYYB1PK-FjyuI5Nk</t>
  </si>
  <si>
    <t>Línea de sucesión al trono británico: ¿quiénes ocupan los lugares del 11 al 20?</t>
  </si>
  <si>
    <t>3ctBE38BPvhTZOskE-ig</t>
  </si>
  <si>
    <t>¿Que tiene cuántos? El significado detrás de los tatuajes de Angelina Jolie</t>
  </si>
  <si>
    <t>mRIw5YcBNP_3p0XLZwWI</t>
  </si>
  <si>
    <t>Hija de William Levy y Elizabeth Gutiérrez ya tiene 13 años: ¿a quién de los dos se parece?</t>
  </si>
  <si>
    <t>fmFBx4wBs7Y75lU-t2iY</t>
  </si>
  <si>
    <t>¡Feliz cumpleaños! Estos famosos nacieron en Año Nuevo</t>
  </si>
  <si>
    <t>v70i4oMBdiKvDonAV4jq</t>
  </si>
  <si>
    <t>Una no tuvo damas de honor: diferencias entre las bodas de Meghan y Kate</t>
  </si>
  <si>
    <t>D5gkHYQBe9uYlH1TnF4B</t>
  </si>
  <si>
    <t>¡Usa su voz en el audiolibro! Príncipe Harry: provocativo título de su libro</t>
  </si>
  <si>
    <t>d6dKPH8BPHyRyKcdtlC_</t>
  </si>
  <si>
    <t>¿Meghan Markle rompió las reglas? La razón por la que la realeza no puede dar autógrafos</t>
  </si>
  <si>
    <t>WQo1voUBCVmnydp_YiLP</t>
  </si>
  <si>
    <t>¿No son gemelos? Celebridades que son iguales a sus hermanos</t>
  </si>
  <si>
    <t>IbF68oMB5nSTI6ltXXsu</t>
  </si>
  <si>
    <t>¡Demandado por $250 millones! Kanye West es Demandado por los familiares de George Floyd</t>
  </si>
  <si>
    <t>RsuME3wBEPhrjhLyCk0w</t>
  </si>
  <si>
    <t>Por qué terminó La niñera</t>
  </si>
  <si>
    <t>YSDVvocBr1MJPdH_WsVj</t>
  </si>
  <si>
    <t>¿Van a tener Harry y Meghan un tercer hijo? Él mismo lo ha aclarado</t>
  </si>
  <si>
    <t>0uw3V4oB3TN0vwRMnv_b</t>
  </si>
  <si>
    <t>El príncipe Harry revela lo que Archie quiere ser de grande</t>
  </si>
  <si>
    <t>2YGgToUBqbew7PH_6nGL</t>
  </si>
  <si>
    <t>¿Es pariente Abigail Spencer de la princesa Diana?</t>
  </si>
  <si>
    <t>9QlzyoQBCVmnydp_gupA</t>
  </si>
  <si>
    <t>A primera hora de este jueves: Shakira y Piqué volverán a verse las caras</t>
  </si>
  <si>
    <t>tmjK_IcB0_K63t9RaOHI</t>
  </si>
  <si>
    <t>¡Idéntica a la reina Isabel II! La princesa Charlotte roba todas las miradas en coronación</t>
  </si>
  <si>
    <t>Este será el título de la reina Camila si William se convierte en rey</t>
  </si>
  <si>
    <t>JRtUdooB2Pg04542sGH5</t>
  </si>
  <si>
    <t>Danny Masterson de 'That '70s Show' recibe 30 años de cárcel por abuso sexual</t>
  </si>
  <si>
    <t>C2gNboYBs-PfbbUpc8hm</t>
  </si>
  <si>
    <t>¡Visitó México! Los Viajes Más Memorables de la Reina en el Extranjero</t>
  </si>
  <si>
    <t>LB2LIn8BxprUXUrzB58D</t>
  </si>
  <si>
    <t>¡Los dejaríamos mordisquear nuestros cuellos! Los vampiros más sensuales de la pantalla</t>
  </si>
  <si>
    <t>jY2uX4sBWGQGFekeC73Q</t>
  </si>
  <si>
    <t>El nuevo comportamiento de William y Kate explicado</t>
  </si>
  <si>
    <t>cs1ey4UB8hYLLznOuNqA</t>
  </si>
  <si>
    <t>¿Otra indirecta? Fans creen que Liam Hemsworth engañó a Miley Cyrus con esta actriz</t>
  </si>
  <si>
    <t>m2i7IIgB0_K63t9RA-kW</t>
  </si>
  <si>
    <t>"Ninel Conde calla a quienes la critican por cirugías: "la que puede, puede""</t>
  </si>
  <si>
    <t>OmsyQokBCfgifEyIHsls</t>
  </si>
  <si>
    <t>La princesa Kate rinde doble homenaje durante la coronación escocesa</t>
  </si>
  <si>
    <t>cP3ioH4BWluKRHi4asBZ</t>
  </si>
  <si>
    <t>Lo que Meghan Markle tiene en común con su personaje de ‘Suits’</t>
  </si>
  <si>
    <t>uqJitYIBrz0yj9r34XOB</t>
  </si>
  <si>
    <t>¡Más de 25 años! ¡Qué inspirador! La amistad entre Salma Hayek y Penélope Cruz</t>
  </si>
  <si>
    <t>i5pmA4wBzhp23pfCwRq_</t>
  </si>
  <si>
    <t>¿Los hijos de Lety Calderón ven a su padre Juan Collado ahora que es libre?</t>
  </si>
  <si>
    <t>PpK3i4EBVVzKbov8ZQts</t>
  </si>
  <si>
    <t>"Tenía cero autoestima": el turbulento pasado del actor Bradley Cooper</t>
  </si>
  <si>
    <t>FvUPr4cBc3CvqogDArk-</t>
  </si>
  <si>
    <t>¿Qué fue de Eduardo Verástegui? La controvertida actualidad del cantante</t>
  </si>
  <si>
    <t>5BkEr4EBEEK-ernKNJST</t>
  </si>
  <si>
    <t>Tuvo una aventura con una camarera: ellos son los hijos ilegítimos del príncipe Alberto</t>
  </si>
  <si>
    <t>7tI8NoUB9ff026l_zz5h</t>
  </si>
  <si>
    <t>Leticia Calderón revela que fue drogada y despertó tirada en su casa</t>
  </si>
  <si>
    <t>2muEt4kBCfgifEyIMt4a</t>
  </si>
  <si>
    <t>Danna Paola revela que se enamoró de una mujer: "tengo mis crushes por ahí"</t>
  </si>
  <si>
    <t>ea43NIcBUjhgldIWtzb1</t>
  </si>
  <si>
    <t>Carlos Bonavides pide ayuda para encontrar a hija que desconoció en 2020</t>
  </si>
  <si>
    <t>yRHL64YB71lB-ODuXgvS</t>
  </si>
  <si>
    <t>La princesa Leonor comenzará entrenamiento en el ejército</t>
  </si>
  <si>
    <t>4r44mIsBjXUeOV_KnAbS</t>
  </si>
  <si>
    <t>William y Kate tienen un día entretenido en Escocia</t>
  </si>
  <si>
    <t>yH-h9X8Bt4bVFi__Euop</t>
  </si>
  <si>
    <t>Fue descubierta a una edad muy temprana: esta es la carrera de Kristen Stewart</t>
  </si>
  <si>
    <t>kpr63osBzhp23pfCYRPH</t>
  </si>
  <si>
    <t>¿Meghan Markle ya no quiere tener nada que ver con la familia real?</t>
  </si>
  <si>
    <t>ruLL64YBsk547vUUX4e3</t>
  </si>
  <si>
    <t>"El Parkinson apesta": Michael J. Fox da actualización sobre su salud</t>
  </si>
  <si>
    <t>BRtiCoYBtc3cAiMNoHt8</t>
  </si>
  <si>
    <t>"Ni aunque me supliques": aseguran que a ex de Daniel Bisogno no le interesa retomar la relación</t>
  </si>
  <si>
    <t>R2JOzooBYmcROO32BVQr</t>
  </si>
  <si>
    <t>La princesa Charlene habla sobre rumores de separación entre ella y Alberto</t>
  </si>
  <si>
    <t>ckIyrXsBVpEM5mm2EiqO</t>
  </si>
  <si>
    <t>Dawson's Creek Jack</t>
  </si>
  <si>
    <t>WI5B-4ABGi8g4iPlUIY_</t>
  </si>
  <si>
    <t>Él mismo ha estado "abrumado" por sentimientos depresivos: la dedicación del príncipe William a la salud mental</t>
  </si>
  <si>
    <t>uXPnkoYB1PK-Fjyu5Ivs</t>
  </si>
  <si>
    <t>1984 a 2023 - La vida de Harry en fotos</t>
  </si>
  <si>
    <t>l4FtwYUBqbew7PH_iI19</t>
  </si>
  <si>
    <t>¿Por Carlos? Kate casi siempre lleva el pelo suelto y esta es la razón</t>
  </si>
  <si>
    <t>X4HevIUBqbew7PH_RYyp</t>
  </si>
  <si>
    <t>Lucila Mariscal relata accidente: "pensé que ya me iba a llevar la tía de las muchachas"</t>
  </si>
  <si>
    <t>0Gx7vooBCfgifEyIhwwt</t>
  </si>
  <si>
    <t>Alex Rodríguez agradece a Jaclyn Cordeiro por ayudarle a recuperar una vida saludable</t>
  </si>
  <si>
    <t>Cn8Lan8Bt4bVFi__3tUM</t>
  </si>
  <si>
    <t>¡Se separaron antes de su primer aniversario de bodas! Ellos han sido novios de Regina Blandón</t>
  </si>
  <si>
    <t>gKeyuoIB8sEsefF2sIAL</t>
  </si>
  <si>
    <t>"Se necesita mucho trabajo para que funcione": Hailey Bieber habla sobre su matrimonio con Justin</t>
  </si>
  <si>
    <t>v2jVG4YBs-PfbbUprrKi</t>
  </si>
  <si>
    <t>El pequeño Matías: así luce hoy el hijo de Marjorie de Sousa y Julián Gil</t>
  </si>
  <si>
    <t>EW22iooBE1pwnkjFg0Ed</t>
  </si>
  <si>
    <t>Charlene y Alberto: más enamorados que nunca en evento deportivo</t>
  </si>
  <si>
    <t>AB0i-n8BxprUXUrznMC0</t>
  </si>
  <si>
    <t>A cualquier mujer le gustaría salir con alguno de ellos: los hombres más guapos de la realeza</t>
  </si>
  <si>
    <t>Ax8Bxn4B-MT0YjaGb3MH</t>
  </si>
  <si>
    <t>Los terribles recuerdos que le vinieron al príncipe William tras ser padre</t>
  </si>
  <si>
    <t>8B7i1IEBwqlV8F9nj9xf</t>
  </si>
  <si>
    <t>¿Olía mal? Famosa actriz revela detalles sobre la higiene de Leonardo DiCaprio</t>
  </si>
  <si>
    <t>I9KgToUB9ff026l_6kPK</t>
  </si>
  <si>
    <t>"Siempre he sido un poco tímido": Danny DeVito se abre como nunca sobre su estatura</t>
  </si>
  <si>
    <t>vWI2joUBJ-yWBTPu5OeN</t>
  </si>
  <si>
    <t>"Pasé mi adolescencia odiándome": Billie Eilish habla sobre su aceptación corporal</t>
  </si>
  <si>
    <t>CBtdTIYBtc3cAiMNgYwq</t>
  </si>
  <si>
    <t>"Soy súper cursi": Stephanie Salas revela planes de San Valentín con Humberto Zurita</t>
  </si>
  <si>
    <t>KVFrz4YBoVTz1Gf7WuYg</t>
  </si>
  <si>
    <t>¡Una fortuna en su jardín! Los reyes y reinas que son expertos en jardinería</t>
  </si>
  <si>
    <t>xW3xvYoBE1pwnkjFd0p0</t>
  </si>
  <si>
    <t>"Esposo de Yadhira Carrillo, Juan Collado, obtiene libertad condicional"</t>
  </si>
  <si>
    <t>VBs9WYYBtc3cAiMNWJC_</t>
  </si>
  <si>
    <t>"La perla de la reina María I, la cual fue robada y después recuperada"</t>
  </si>
  <si>
    <t>DRmMooMBdoXnkP8fUlOu</t>
  </si>
  <si>
    <t>¡No solo es Pennywise! Los payasos más famosos en películas y series</t>
  </si>
  <si>
    <t>uGzkC4UBqrPKoC8wvWpY</t>
  </si>
  <si>
    <t>Harry y Meghan: ¿realmente se retiraron de la familia real por cuestiones de privacidad?</t>
  </si>
  <si>
    <t>B4Go7oQBqbew7PH_k1xW</t>
  </si>
  <si>
    <t>Harry dice que hay "dolor y sufrimiento" en mujeres que llegan a la realeza</t>
  </si>
  <si>
    <t>yX9k2n4BnbvbPM_YH3CH</t>
  </si>
  <si>
    <t>Se hizo pasar por un supermodelo: este y otros datos sobre el actor Jason Momoa</t>
  </si>
  <si>
    <t>7kVcBosBz3tk2GGu3TKK</t>
  </si>
  <si>
    <t>El inusual hábito alimenticio que el príncipe William heredó de su padre</t>
  </si>
  <si>
    <t>m3-Fr34BnbvbPM_YGGnv</t>
  </si>
  <si>
    <t>Duquesa Kate: la verdadera historia detrás de la cicatriz en su rostro</t>
  </si>
  <si>
    <t>HI1TyosBWGQGFekeHdMq</t>
  </si>
  <si>
    <t>Denisse de Belanova revela si es hija de La India María y Raúl Velasco</t>
  </si>
  <si>
    <t>wii85ogBMzF3Mz5qXCbH</t>
  </si>
  <si>
    <t>El príncipe Guillermo recibe un regalo muy especial</t>
  </si>
  <si>
    <t>v57AgIMBWNpYkrxsjI-B</t>
  </si>
  <si>
    <t>¿Adiós a Tristan? Khloé Kardashian es captada con este actor de cine</t>
  </si>
  <si>
    <t>081oCIUB8hYLLznOO61A</t>
  </si>
  <si>
    <t>Daniel Bisogno se burla de fans de Bad Bunny: "un idiota le roba a varios idiotas"</t>
  </si>
  <si>
    <t>A8pje4MBai583JvSXDo-</t>
  </si>
  <si>
    <t>Quiere evitar "a toda costa" su impresión: Harry quiere cambiar su libro tras muerte de la reina</t>
  </si>
  <si>
    <t>Nk1l-oIBP_sxf31am7nJ</t>
  </si>
  <si>
    <t>¿Un toro y un yate? Los regalos más impresionantes en bodas reales</t>
  </si>
  <si>
    <t>b6MsvoMB_WAn3aPToNjs</t>
  </si>
  <si>
    <t>Deben tener al menos tres nombres: impactantes datos sobre los bebés y niños de la realeza</t>
  </si>
  <si>
    <t>dGZcqoUBYyVtR-ZCJJcW</t>
  </si>
  <si>
    <t>¡Le golpeó el rostro! Famosos que han tenido altercados con sus fanáticos</t>
  </si>
  <si>
    <t>qcUeL4cBJ21xlqCfgqVg</t>
  </si>
  <si>
    <t>"Un filtro más y nos deja sin agua potable:" tunden a Laura Bozzo por su apariencia</t>
  </si>
  <si>
    <t>Umw3qIUBqrPKoC8wII1q</t>
  </si>
  <si>
    <t>Siguiendo los pasos de su madre: hija de Mariana Levy debutará como actriz</t>
  </si>
  <si>
    <t>GULdwIIBwNOdONdIkz3y</t>
  </si>
  <si>
    <t>"¡Irónicamente, fue parte de 'Baywatch'! Celebridades que no pueden nadar"</t>
  </si>
  <si>
    <t>82hmT4gB0_K63t9RwvE9</t>
  </si>
  <si>
    <t>"Ale Capetillo recrea el look noventero de su madre, Biby Gaytán"</t>
  </si>
  <si>
    <t>Lmu8-okBCfgifEyIEuqg</t>
  </si>
  <si>
    <t>¿Hay algo entre Shakira y Drake? Captan a los cantantes saliendo del mismo club</t>
  </si>
  <si>
    <t>Amiga de la novia de Piqué revela por qué engañó a Shakira: "actitudes de diva"</t>
  </si>
  <si>
    <t>NHRQHoMB7CeJDEo52zqS</t>
  </si>
  <si>
    <t>"Carlos, William y Harry: la familia real se dirige a Balmoral por preocupante salud de la reina Isabel II"</t>
  </si>
  <si>
    <t>qWL2CIUBJ-yWBTPuGcv-</t>
  </si>
  <si>
    <t>¿Molesta a los británicos? Así fue el primer encuentro entre Meghan y Kate</t>
  </si>
  <si>
    <t>qGgEMIgB0_K63t9R7eyM</t>
  </si>
  <si>
    <t>Taxista que condujo a Harry y Meghan durante persecución de paparazzi rompe el silencio</t>
  </si>
  <si>
    <t>qygG9ogBMzF3Mz5qESju</t>
  </si>
  <si>
    <t>Alberto II y Charlène aparecen con los gemelos para una ocasión especial</t>
  </si>
  <si>
    <t>Ih4-u4EBwqlV8F9nN9on</t>
  </si>
  <si>
    <t>No solo Andrew: ¿por qué faltaron tantos miembros de la familia real en el balcón de la reina este año?</t>
  </si>
  <si>
    <t>-rhPN4UBtoFTzb_oo4p-</t>
  </si>
  <si>
    <t>Prometida Vicente Fernández Jr. revela que tiene un implante peneano</t>
  </si>
  <si>
    <t>pmzAOIQB8tuLx2Yn0mdw</t>
  </si>
  <si>
    <t>"He enseñado a mi hija a adoptar el patrimonio mexicano:" famosos que celebran el Día de Muertos</t>
  </si>
  <si>
    <t>WOLT3IYBsk547vUUwIM6</t>
  </si>
  <si>
    <t>John Travolta intenta contener el llanto al recordar a Olivia Newton-John</t>
  </si>
  <si>
    <t>4KdQQH8BPHyRyKcdl1BR</t>
  </si>
  <si>
    <t>¡Era un 'peligro' con el balón! Los momentos más importantes en la carrera de Michael Jordan</t>
  </si>
  <si>
    <t>z0MK-YEB4h448Vbz9UA8</t>
  </si>
  <si>
    <t>La cara más definida de la realeza: esta royal tiene el rostro 'perfecto' según la regla áurea</t>
  </si>
  <si>
    <t>Cs0y6oUB8hYLLznOiuL6</t>
  </si>
  <si>
    <t>La adorable reacción de Sarah Ferguson tras segundo embarazo de Eugenie</t>
  </si>
  <si>
    <t>N21B1okBE1pwnkjFAiIk</t>
  </si>
  <si>
    <t>¿Carlos no invitará a Harry y Meghan al aniversario luctuoso de Isabel II?</t>
  </si>
  <si>
    <t>hGIxf4UBJ-yWBTPu2-SN</t>
  </si>
  <si>
    <t>Nieta de Nelson Mandela critica a Harry y Meghan por "robar" su legado</t>
  </si>
  <si>
    <t>xGturYkBCfgifEyIQdwk</t>
  </si>
  <si>
    <t>¿Meghan Markle de luto? Estrella de 'Suits' fallece trágicamente</t>
  </si>
  <si>
    <t>k83jy4UB8hYLLznOXdo0</t>
  </si>
  <si>
    <t>"Hijas de Sergio Mayer se avergüenzan de su nuevo look: "si vas por mí, quítate los aretes""</t>
  </si>
  <si>
    <t>rcNOvIIBQLVvPeP9mXyS</t>
  </si>
  <si>
    <t>¡Tres fotógrafos arrestados! Datos poco conocidos sobre el funeral de la princesa Diana</t>
  </si>
  <si>
    <t>NiR3PYoBgtaCVVZ-GfX7</t>
  </si>
  <si>
    <t>Sarah Ferguson recuerda su boda de 'Cenicienta' con el príncipe Andrés</t>
  </si>
  <si>
    <t>_tKT-oUB9ff026l_WGrr</t>
  </si>
  <si>
    <t>Mamá de Piqué se ve afectada por la polémica de Shakira: "las suegras somos malas"</t>
  </si>
  <si>
    <t>QWmgsYgB0_K63t9RtQK_</t>
  </si>
  <si>
    <t>Lo que se sabe hasta ahora del estado de salud de Yolanda Andrade: "situación en la cabeza"</t>
  </si>
  <si>
    <t>nCSMnIIBWOqFZjKRWwlS</t>
  </si>
  <si>
    <t>¿Quién es el misterioso hombre? Captan a Camila Cabello de la mano con un chico nuevo</t>
  </si>
  <si>
    <t>oRvQKIoB2Pg04542uFO2</t>
  </si>
  <si>
    <t>Paquita la del Barrio busca novio: "ni se acuerda" de cómo es tener intimidad</t>
  </si>
  <si>
    <t>NgrABIYBCVmnydp_VjNn</t>
  </si>
  <si>
    <t>"Un honor para mí": Danna Paola revela que le gustaría interpretar a Debanhi Escobar en serie</t>
  </si>
  <si>
    <t>h1FUqYYBoVTz1Gf7dtyR</t>
  </si>
  <si>
    <t>Madre de Aaron Carter cree que el cantante fue asesinado; recibió amenazas</t>
  </si>
  <si>
    <t>6DyZ8ocBLaKUBP5UIV1V</t>
  </si>
  <si>
    <t>¿Katy Perry se cayó? Los percances de la coronación del rey Carlos</t>
  </si>
  <si>
    <t>dO2nrooB3TN0vwRMkQ7H</t>
  </si>
  <si>
    <t>Edoardo Mapelli comparte adorable foto de su hija Sienna por su cumpleaños</t>
  </si>
  <si>
    <t>oySWS4kBgtaCVVZ-H8sZ</t>
  </si>
  <si>
    <t>Lucerito Mijares se fractura antes de su debut en teatro; la obra continuó</t>
  </si>
  <si>
    <t>Ovh7NnsBw7Kpz4GwAQLh</t>
  </si>
  <si>
    <t>Shemar Moore Mentes criminales</t>
  </si>
  <si>
    <t>M0OgNoIB4h448VbzLkiH</t>
  </si>
  <si>
    <t>Hay juicio en puerta: Harry obtiene éxito en los tribunales sobre su protección policial en Reino Unido</t>
  </si>
  <si>
    <t>lR6j7IgBtlkXNogrAH_p</t>
  </si>
  <si>
    <t>La épica respuesta de Kate cuando le dijeron que era "afortunada" por tener a William</t>
  </si>
  <si>
    <t>KsuBHHwBEPhrjhLy0U7p</t>
  </si>
  <si>
    <t>William Kate custodia de sus hijos</t>
  </si>
  <si>
    <t>AOGbl4gBk1nJL8fAlkDT</t>
  </si>
  <si>
    <t>"En medio de separación, Eduin Caz y Daisy Anahy le dan la bienvenida a su tercer hijo"</t>
  </si>
  <si>
    <t>sWJjUooBYmcROO32qz-C</t>
  </si>
  <si>
    <t>Laura Bozzo se lanza contra Gerard Piqué y Clara Chía: "no son nadie sin Shakira"</t>
  </si>
  <si>
    <t>S7v3uoIBe4DPHDtXLgKY</t>
  </si>
  <si>
    <t>"La gente se maquilla más abiertamente y es estupendo" Joe Jonas a favor de procedimientos estéticos</t>
  </si>
  <si>
    <t>CwqjiYUBCVmnydp_LhaC</t>
  </si>
  <si>
    <t>¡Hija de Alicia Machado se roba las cámaras! Conoce a Dinorah aquí</t>
  </si>
  <si>
    <t>QpwcFYYBgtlpD6qkhc_b</t>
  </si>
  <si>
    <t>Alex Kaffie dice que el "modus operandi" de Maxine Woodside es "congelar" a la gente en empresas</t>
  </si>
  <si>
    <t>U0PwPoIB4h448Vbzykmz</t>
  </si>
  <si>
    <t>Mostrando su lado más sexy en redes sociales: Perdita Weeks presume figura en Instagram</t>
  </si>
  <si>
    <t>acBsAYEBXdkAS3s6YgYu</t>
  </si>
  <si>
    <t>Toma inyecciones diarias de insulina: famosos que han luchado contra la diabetes</t>
  </si>
  <si>
    <t>aUf65ooBUR5RaU9__scM</t>
  </si>
  <si>
    <t>Celebridades latinas con estrella en el Paseo de la Fama de Hollywood</t>
  </si>
  <si>
    <t>3KeyaYIB8sEsefF2UXG5</t>
  </si>
  <si>
    <t>¡Los pequeños de la familia Cambridge! Las divertidas muecas de los hijos de William y Kate</t>
  </si>
  <si>
    <t>AGscjYYBvFdumwq5n4Bh</t>
  </si>
  <si>
    <t>Los monumentos reales más icónicos de Londres</t>
  </si>
  <si>
    <t>wspQeoMBai583JvSpTnN</t>
  </si>
  <si>
    <t>¡Aw! Así lucieron los miembros de la realeza en su primer día de colegio</t>
  </si>
  <si>
    <t>-2qwGYYBILvTB5VHU1eF</t>
  </si>
  <si>
    <t>A más de 20 años: Gloria Trevi se abre como nunca sobre la muerte de la hija que tuvo con Sergio Andrade</t>
  </si>
  <si>
    <t>VrlcgYEBqIL0MPX8Z18L</t>
  </si>
  <si>
    <t>De hecho nació en el país europeo: ¿Sabías que Bruce Willis habla alemán?</t>
  </si>
  <si>
    <t>tkbK_IcB7aeM-aiTaI6x</t>
  </si>
  <si>
    <t>¡Encuentro épico! Shakira comparte foto con Thalía y sus fans enloquecen</t>
  </si>
  <si>
    <t>2yiQMYkBMzF3Mz5q4TOG</t>
  </si>
  <si>
    <t>"¿Por qué George, Charlotte y Louis no asistieron a coronación escocesa?"</t>
  </si>
  <si>
    <t>u1PH1YMBqyRfT4OdIxhE</t>
  </si>
  <si>
    <t>¡Jules y Rue son amigas en la vida real! Famosos que conocieron a sus mejores amigos en el set</t>
  </si>
  <si>
    <t>vKc-1n8BPHyRyKcd-mh8</t>
  </si>
  <si>
    <t>"Es muy deportista: secretos sobre la duquesa de Cambridge, Kate"</t>
  </si>
  <si>
    <t>G3RSE4MB7CeJDEo5pTj6</t>
  </si>
  <si>
    <t>"¡Mujer casada desde 2001! Conoce a Neil, el esposo de J.K. Rowling de 'Harry Potter'"</t>
  </si>
  <si>
    <t>1h5uA4kBtlkXNogrxINK</t>
  </si>
  <si>
    <t>Shakira revela que se enteró de traición de Piqué mientras su padre estaba internado</t>
  </si>
  <si>
    <t>cJZDY4IBPr0-mUQz45h0</t>
  </si>
  <si>
    <t>¡Como recién levantadas! Famosas que han demostrado que no necesitan maquillaje para lucir bien</t>
  </si>
  <si>
    <t>h2Zq4oUBYyVtR-ZC-6Sb</t>
  </si>
  <si>
    <t>¡Lo salvó de un carro en fuego! 10 celebridades que son héroes en vida real</t>
  </si>
  <si>
    <t>6hLak4gBNP_3p0XLwyS3</t>
  </si>
  <si>
    <t>Susan Boyle reaparece en público: revela que tuvo un derrame cerebral</t>
  </si>
  <si>
    <t>7WbeEoUBYyVtR-ZCBXWU</t>
  </si>
  <si>
    <t>Anahí confronta en vivo a Maca Carriedo por haberse burlado de sus problemas alimenticios</t>
  </si>
  <si>
    <t>tmZGHYUBYyVtR-ZCfXj3</t>
  </si>
  <si>
    <t>Mariana Seoane temía por su vida tras diagnóstico: "el cuerpo somatiza todo"</t>
  </si>
  <si>
    <t>qRtQVokB2Pg04542ty_z</t>
  </si>
  <si>
    <t>Hijo de Itatí Cantoral y Eduardo Santamarina revela que seguirá los pasos de sus padres</t>
  </si>
  <si>
    <t>KGx_2IoBCfgifEyIMBEy</t>
  </si>
  <si>
    <t>"Mía de Molina debuta en el programa de su padre, 'El gordo y la flaca'"</t>
  </si>
  <si>
    <t>FCjHMYQBqVpANemROK_T</t>
  </si>
  <si>
    <t>'Todavía estaba sufriendo' La biografía del príncipe Harry: detrás de la foto de portada</t>
  </si>
  <si>
    <t>YbgwY4QBtoFTzb_oclb_</t>
  </si>
  <si>
    <t>¡Tuvieron que formarse! Las vidas de William y Harry como niños</t>
  </si>
  <si>
    <t>aLu7mYoBSP9BQPW2pfJ-</t>
  </si>
  <si>
    <t>Hijo de Yolanda Ciani rompe el silencio tras acusaciones de maltrato</t>
  </si>
  <si>
    <t>8h7nuYEBwqlV8F9nHdlc</t>
  </si>
  <si>
    <t>"No vi la luz del Sol en días": Billie Eilish habla sobre el lado oscuro de estar de gira</t>
  </si>
  <si>
    <t>jAhn_oIBtPnVQP0YiIV-</t>
  </si>
  <si>
    <t>Sin estrategia política de por medio: matrimonios en la realeza que fueron únicamente por amor</t>
  </si>
  <si>
    <t>qlxZBocByDzYPl4FaAMC</t>
  </si>
  <si>
    <t>Valentina Paloma Pinault enfrenta críticas: así se defendió la hija de Salma Hayek</t>
  </si>
  <si>
    <t>w6o2NnsB4Nv34HOXenon</t>
  </si>
  <si>
    <t>Hija de Bono de U2</t>
  </si>
  <si>
    <t>RFTFM4MBdsnHfCfxw-0v</t>
  </si>
  <si>
    <t>Ya no es el duque de Cambridge: estos son los nuevos títulos del príncipe William</t>
  </si>
  <si>
    <t>j-Fp0ocBk1nJL8fASht0</t>
  </si>
  <si>
    <t>Sabrina y Matthew: los hijos de Thalía y Tommy Mottola actualmente</t>
  </si>
  <si>
    <t>m2zV3oQBqrPKoC8wCl8T</t>
  </si>
  <si>
    <t>Katherine Heigl teme no haber tenido tiempo para hija por 'Grey's Anatomy'</t>
  </si>
  <si>
    <t>M39ja38Bt4bVFi__Q9Vy</t>
  </si>
  <si>
    <t>Fallecieron a mitad de un proyecto: estos famosos se fueron y tuvieron que ser reemplazados</t>
  </si>
  <si>
    <t>La reina "se echó a reír": el inusual regalo de Meghan a Isabel II en Navidad</t>
  </si>
  <si>
    <t>yjB-9YIBW5qQFDGFYoLi</t>
  </si>
  <si>
    <t>Decidió seguir otro camino: ¿por qué el príncipe Harry NO asistió a la universidad?</t>
  </si>
  <si>
    <t>gq5CIoABpSgMaIHew_oI</t>
  </si>
  <si>
    <t>Aunque no le gustan todos: este es el significado de los tatuajes de Chris Meloni</t>
  </si>
  <si>
    <t>ddKP6YQB9ff026l_nyxc</t>
  </si>
  <si>
    <t>Gloria Trevi demandará a Chumel Torres "por daño moral" y "ataques fuertes"</t>
  </si>
  <si>
    <t>6EVhIIsBz3tk2GGuTzeh</t>
  </si>
  <si>
    <t>¿Ernesto D'Alessio ya tiene nueva novia tras divorciarse de Charito Ruiz?</t>
  </si>
  <si>
    <t>mGYF9IQBYyVtR-ZCkm46</t>
  </si>
  <si>
    <t>Reportan que Piqué le fue infiel a Shakira con mínimo 50 mujeres: "le tiene asco"</t>
  </si>
  <si>
    <t>tGwudIUBqrPKoC8wFoC8</t>
  </si>
  <si>
    <t>"Después de eso me volví vegetariana": Julieta Venegas recuerda su primer empleo en McDonald's</t>
  </si>
  <si>
    <t>4yRFiIIBWOqFZjKR1AWo</t>
  </si>
  <si>
    <t>¡Uno de los personajes principales no es actor! El elenco de 'Willy Wonka y la fábrica de chocolate' hoy</t>
  </si>
  <si>
    <t>tdYWeIsBV1bCSLMlZgnc</t>
  </si>
  <si>
    <t>La increíble transformación de la princesa Estelle de Suecia</t>
  </si>
  <si>
    <t>lG3tR4oBE1pwnkjFjzUc</t>
  </si>
  <si>
    <t>Daniel de Suecia habla sobre su enfermedad renal: "es terrible no estar sano"</t>
  </si>
  <si>
    <t>3c1hs4QB8hYLLznOmZnV</t>
  </si>
  <si>
    <t>¿Dicen que no tendría sentido? Carlos podría no darle el título de Duque de Edimburgo al príncipe Edward</t>
  </si>
  <si>
    <t>42xew4QBqrPKoC8wrljq</t>
  </si>
  <si>
    <t>¡No se les paga! La reina Camilla pone fin al papel de dama de honor</t>
  </si>
  <si>
    <t>X1FPMHsBWoQmJ5kL3dL_</t>
  </si>
  <si>
    <t>Elenco Grey's Anatomy</t>
  </si>
  <si>
    <t>BkTDs4kBz3tk2GGuePcy</t>
  </si>
  <si>
    <t>Hija de Eduardo Capetillo y Biby Gaytán sigue los pasos de sus padres y debuta como actriz</t>
  </si>
  <si>
    <t>PCS7PYoBgtaCVVZ-k_V7</t>
  </si>
  <si>
    <t>Natalia Esperón habla sobre el bebé que perdió con Pepe Bastón</t>
  </si>
  <si>
    <t>h0PxF4IB4h448VbzHkQY</t>
  </si>
  <si>
    <t>Tras parálisis facial: amigo famoso de Justin Bieber revela cuál es su estado de salud actual</t>
  </si>
  <si>
    <t>c7G9rIMB5nSTI6ltfWvK</t>
  </si>
  <si>
    <t>¡Todos los George de la realeza! Esta es la historia de los reyes Jorge en la familia real británica</t>
  </si>
  <si>
    <t>hlk60IsBXG7cR_aspXGF</t>
  </si>
  <si>
    <t>El rey Carlos cumple 75 años: así pasa su cumpleaños</t>
  </si>
  <si>
    <t>t06QrYMBsLd8nsb1irUu</t>
  </si>
  <si>
    <t>Hay mujeres bastante altas: ¿cuánto miden los miembros de la realeza?</t>
  </si>
  <si>
    <t>0f1q6n8BWluKRHi4u_Jl</t>
  </si>
  <si>
    <t>Las múltiples ocasiones en las que el príncipe Felipe demostró tener una mentalidad muy abierta</t>
  </si>
  <si>
    <t>eNLZ74UB9ff026l_Cmhf</t>
  </si>
  <si>
    <t>"Digo que no a muchos jóvenes": famosa actriz revela su gusto por hombres mayores</t>
  </si>
  <si>
    <t>_7NiHnwBfByEipUwKOJl</t>
  </si>
  <si>
    <t>Príncipe Felipe testamento</t>
  </si>
  <si>
    <t>HNes-IsBGtwPH4cPYol4</t>
  </si>
  <si>
    <t>¿La princesa Kate mostró demasiada piel por accidente en evento?</t>
  </si>
  <si>
    <t>fihW_ogBMzF3Mz5q4SpJ</t>
  </si>
  <si>
    <t>El príncipe William lanza proyecto para ayudar a las personas sin techo de Reino Unido</t>
  </si>
  <si>
    <t>gCJX54EB40Sp_ad0CakQ</t>
  </si>
  <si>
    <t>Ocurre algo conmovedor entre Remus y Harry: datos de 'Harry Potter' que te romperán el corazón</t>
  </si>
  <si>
    <t>yAqMY4UBCVmnydp_9Q15</t>
  </si>
  <si>
    <t>Niurka avergüenza a su hijo Emilio Osorio al revelar que le da curiosidad bañarse con el</t>
  </si>
  <si>
    <t>PAg2D4YB62bCizfVM9qZ</t>
  </si>
  <si>
    <t>¿El esposo de Salma Hayek siente celos cuando la actriz filma escenas subidas de tono?</t>
  </si>
  <si>
    <t>2BgU2YsB3rg0LsTRnKpR</t>
  </si>
  <si>
    <t>¿Qué está pasando con Enrique Guzmán? Todo sobre nueva polémica de abuso</t>
  </si>
  <si>
    <t>AblPkIMBbnOXeD1mHwI2</t>
  </si>
  <si>
    <t>Incluyen un pequeño homenaje a la reina: lanzan nuevas monedas con imagen del rey Carlos III</t>
  </si>
  <si>
    <t>9RmVZYABot4xZNs8TqJ0</t>
  </si>
  <si>
    <t>¡Le salvó la vida a una persona! Famosos que destacan por ayudar al prójimo</t>
  </si>
  <si>
    <t>7mw_i4oBCfgifEyIywLn</t>
  </si>
  <si>
    <t>Juan Osorio reacciona ante especulaciones de que él está detrás de la anorexia de Anahí</t>
  </si>
  <si>
    <t>OL8SLYMBlKTCpNYnIDkg</t>
  </si>
  <si>
    <t>También se pone su ropa: Leni Klum revela detalles íntimos sobre la relación con su novio</t>
  </si>
  <si>
    <t>WvVIS4cBc3CvqogDvqLQ</t>
  </si>
  <si>
    <t>La familia real británica celebrará su primera Pascua sin la reina Isabel II</t>
  </si>
  <si>
    <t>Z7gOuIUBtoFTzb_owaYX</t>
  </si>
  <si>
    <t>Resurge entrevista de Shakira con Paco Stanley donde habla sobre el matrimonio: "no estoy preparada"</t>
  </si>
  <si>
    <t>rG3P64oBE1pwnkjF4FI_</t>
  </si>
  <si>
    <t>La turbulenta relación y divorcio de Tiziano Ferro y Victor Allen</t>
  </si>
  <si>
    <t>62q6N4YBILvTB5VH-F92</t>
  </si>
  <si>
    <t>"No estoy en contacto con él": Yahir da detalles sobre relación con su hijo</t>
  </si>
  <si>
    <t>9Si3HYkBMzF3Mz5q4C8V</t>
  </si>
  <si>
    <t>¿Qué pasa con la salud de la hija de Eduardo Capetillo y Biby Gaytán?</t>
  </si>
  <si>
    <t>0CUHk4oBgtaCVVZ-CwPb</t>
  </si>
  <si>
    <t>¡Meghan y Harry enamorados en Dusseldorf!</t>
  </si>
  <si>
    <t>WtJGHYUB9ff026l_fjkW</t>
  </si>
  <si>
    <t>Sylvia Pasquel insulta a Lucía Méndez la llama "diva desempleada"</t>
  </si>
  <si>
    <t>o7Hg2oMB5nSTI6ltF3aV</t>
  </si>
  <si>
    <t>"Vivió 50 años más que su esposo: el trágico deceso de la reina Isabel, la reina madre"</t>
  </si>
  <si>
    <t>A9Y5E4wBV1bCSLMl9ilU</t>
  </si>
  <si>
    <t>Actriz de 'Betty la fea' denuncia maltrato en la industria: "de un aspecto muy étnico"</t>
  </si>
  <si>
    <t>gZJSY4EBVVzKbov8QgXL</t>
  </si>
  <si>
    <t>Los bolsos de la reina Isabel: ¿Sabías que los usa para comunicarse con su personal?</t>
  </si>
  <si>
    <t>1_VyAIcBc3CvqogD1o-S</t>
  </si>
  <si>
    <t>Kate se convierte en coronel: ESTAS fueron las dulces palabras de William al respecto</t>
  </si>
  <si>
    <t>s04asoMBsLd8nsb1-LaO</t>
  </si>
  <si>
    <t>Evitó una sentencia de cadena perpetua: el turbulento pasado de Tim Allen</t>
  </si>
  <si>
    <t>NGhZDIgB0_K63t9ReOaP</t>
  </si>
  <si>
    <t>Sasha Sokol gana demanda contra Luis de Llano; se espera una disculpa pública</t>
  </si>
  <si>
    <t>ssukHH8BPvhTZOskSunx</t>
  </si>
  <si>
    <t>¿TANTOS millones? Estas siete estrellas son multimillonarias</t>
  </si>
  <si>
    <t>GyRrOokBgtaCVVZ-gMhV</t>
  </si>
  <si>
    <t>¿Qué fue de Mauricio Islas? Esta es la actualidad del actor de telenovelas</t>
  </si>
  <si>
    <t>96J0l4IBrz0yj9r3Dm2J</t>
  </si>
  <si>
    <t>""Al final del día, sé que ella me elige": las cosas más adorables que Harry y Meghan han dicho el uno del otro"</t>
  </si>
  <si>
    <t>MMWFXYcBJ21xlqCfLrGH</t>
  </si>
  <si>
    <t>¿Cambiará esta regla de vestimenta para las mujeres en la coronación de Carlos?</t>
  </si>
  <si>
    <t>ZEdKrokBUR5RaU9_xpBc</t>
  </si>
  <si>
    <t>"Soy campeón del mundo y vosotros no sois nadie": Piqué se lanza contra fans de Shakira</t>
  </si>
  <si>
    <t>IEMN44EB4h448Vbz4z7v</t>
  </si>
  <si>
    <t>Recibió ONCE premios Óscar: seis películas históricas que debes ver</t>
  </si>
  <si>
    <t>xmyw7YoBCfgifEyIdhR-</t>
  </si>
  <si>
    <t>Los tres millonarios que quisieron conquistar a la princesa Diana</t>
  </si>
  <si>
    <t>oFFV7IYBoVTz1Gf7pO2H</t>
  </si>
  <si>
    <t>Melissa Galindo acusa a Kalimba de acoso sexual: "mucho tiempo lo minimicé"</t>
  </si>
  <si>
    <t>a0O79oEB4h448Vbz8EAb</t>
  </si>
  <si>
    <t>"Cabello artificial en el trabajo, pero al natural en la vida real: famosas que usan peluca"</t>
  </si>
  <si>
    <t>frhNzoUBtoFTzb_oa6xb</t>
  </si>
  <si>
    <t>El pasatiempo real que las tres damas reales practican</t>
  </si>
  <si>
    <t>mmKGtYQBJ-yWBTPu7rep</t>
  </si>
  <si>
    <t>"Se volvió imposible": la desgarradora razón por la que Steve Burns abandonó 'Las pistas de Blue'</t>
  </si>
  <si>
    <t>wlG4mYYBoVTz1Gf7mteU</t>
  </si>
  <si>
    <t>¿Se hizo Ninel Conde algo en el rostro? Fans creen que abusó de cirugías</t>
  </si>
  <si>
    <t>y7FQ4YMB5nSTI6ltenfD</t>
  </si>
  <si>
    <t>¿Lo sabías? La reina madre le regaló esta majestuosa propiedad a su bisnieto William</t>
  </si>
  <si>
    <t>VWzyMYUBqrPKoC8wLHSi</t>
  </si>
  <si>
    <t>Andrés García aclara acusaciones en contra del hijo de su esposa: "no me dejan morir en paz</t>
  </si>
  <si>
    <t>70ZGWYgB7aeM-aiThKDt</t>
  </si>
  <si>
    <t>¿Era cantante o modelo? Así de guapa lucía Tina Turner de joven</t>
  </si>
  <si>
    <t>MPDymocBMOT0wI-IBA8T</t>
  </si>
  <si>
    <t>Reina Máxima impacta con atuendo beige en Semana del Diseño de Milán</t>
  </si>
  <si>
    <t>Ny1UqYYBjumDzzDVdoJ3</t>
  </si>
  <si>
    <t>¿Otra separación? Esto es lo que está pasando entre Eugenio Derbez y Alessandra Rosaldo</t>
  </si>
  <si>
    <t>10QRCYkBLEJEMBtrUcTL</t>
  </si>
  <si>
    <t>¿En Juliantla? Maribel Guardia revela dónde descansarán restos de Julián Figueroa</t>
  </si>
  <si>
    <t>QP-SuIABWzNu3astEZ9B</t>
  </si>
  <si>
    <t>¿La escena parecía alterada? Mitos y hechos que rodean la muerte de Marilyn Monroe</t>
  </si>
  <si>
    <t>S6fU5YIB8sEsefF2Cok7</t>
  </si>
  <si>
    <t>¿El príncipe Carlos se parece a su padre? Royals y sus parecidos con sus ancestros</t>
  </si>
  <si>
    <t>x1wCYYcByDzYPl4FdBnz</t>
  </si>
  <si>
    <t>La popularidad de Carlos es completamente distinta a la de Isabel II</t>
  </si>
  <si>
    <t>Q3nhF4MBwoe9RUKlCPvq</t>
  </si>
  <si>
    <t>¡Los pequeños Jacques y Gabriella! Los mellizos de Charlene y Alberto de Mónaco aparecen en público</t>
  </si>
  <si>
    <t>yUOaXoYB-MX-u4F0bYtJ</t>
  </si>
  <si>
    <t>Cómo la familia real inspira a su público en temas de moda</t>
  </si>
  <si>
    <t>aGwGjYQBqrPKoC8wmEsX</t>
  </si>
  <si>
    <t>¡Se graduó a los 42 años! Celebridades que no terminaron la preparatoria</t>
  </si>
  <si>
    <t>DXnbCIMBwoe9RUKl7vnk</t>
  </si>
  <si>
    <t>No conoce a sus nietos: la fracturada relación de Meghan Markle y su padre Thomas</t>
  </si>
  <si>
    <t>pglUEoUBCVmnydp_3Pw3</t>
  </si>
  <si>
    <t>"¿Cómo está Bruce Willis? Tras afasia, Demi Moore comparte nuevas fotos con él"</t>
  </si>
  <si>
    <t>XyRjUooBgtaCVVZ-q_nR</t>
  </si>
  <si>
    <t>¿Con Meghan y sin sus hijos? El príncipe Harry celebrará su cumpleaños en Alemania</t>
  </si>
  <si>
    <t>RlOZ8IMBqyRfT4OduR4O</t>
  </si>
  <si>
    <t>¡El idioma del amor por excelencia! Estas celebridades hablan francés</t>
  </si>
  <si>
    <t>NlFyvYYBoVTz1Gf7cuGl</t>
  </si>
  <si>
    <t>Natalia Téllez revela que le gustaría tener un trío con alguien no tan cercano</t>
  </si>
  <si>
    <t>2Gx6Z4QBqrPKoC8wI0GB</t>
  </si>
  <si>
    <t>Dijo que fue "el mejor de su vida": el día que Drew Barrymore conoció a la princesa Diana</t>
  </si>
  <si>
    <t>aBFrz4YB71lB-ODuWQRY</t>
  </si>
  <si>
    <t>Los reyes y reinas que hicieron peticiones muy extrañas</t>
  </si>
  <si>
    <t>Ws2D54UB8hYLLznOleGn</t>
  </si>
  <si>
    <t>¡Justin Bieber vende todo su catálogo musical!</t>
  </si>
  <si>
    <t>ctbm84sBV1bCSLMlLiPe</t>
  </si>
  <si>
    <t>Edoardo Mapelli y el especial regalo que le dio a la reina Isabel II</t>
  </si>
  <si>
    <t>6MpbmIMBai583JvSCT7C</t>
  </si>
  <si>
    <t>"¡Desde Michael Jackson hasta Oasis! Estas canciones son viejas, pero conocidas por todos"</t>
  </si>
  <si>
    <t>3jJf2IEBbU7ugPG8sCG_</t>
  </si>
  <si>
    <t>Tras años de abstinencia pública: esta es la hija de Anna Nicole Smith hoy</t>
  </si>
  <si>
    <t>2Vl-SosBXG7cR_asa1V-</t>
  </si>
  <si>
    <t>Estos son los detalles sobre el actual estado de salud de Daniel Bisogno</t>
  </si>
  <si>
    <t>hc2ey4UB8hYLLznO09qK</t>
  </si>
  <si>
    <t>¡Mientras estaba embarazada! Celebridades a favor del aborto</t>
  </si>
  <si>
    <t>hFnmbYsBXG7cR_ascF3m</t>
  </si>
  <si>
    <t>Raúl Araiza: "probablemente sí" hubiera continuado su infidelidad</t>
  </si>
  <si>
    <t>3WYxf4UBYyVtR-ZC3oww</t>
  </si>
  <si>
    <t>El príncipe Harry revela a qué lado de la familia se parece más Lilibet</t>
  </si>
  <si>
    <t>Ys3O0YUB8hYLLznOV9xn</t>
  </si>
  <si>
    <t>"Te doy 150 camellos por tu mujer": el día que un hombre quiso comprar a Galilea Montijo</t>
  </si>
  <si>
    <t>9W0s_IoBE1pwnkjFcFXT</t>
  </si>
  <si>
    <t>Mary Boquitas dice que Sergio Andrade es un "depredador" que "anda libre"</t>
  </si>
  <si>
    <t>320RWokBE1pwnkjFCwyJ</t>
  </si>
  <si>
    <t>"Cinco datos sobre la serie de Lety Calderón, 'Madre de alquiler'"</t>
  </si>
  <si>
    <t>YGzL94QBqrPKoC8whmZ4</t>
  </si>
  <si>
    <t>Leah Remini se despide de Kirstie Alley; llama "tóxica" a la cienciología</t>
  </si>
  <si>
    <t>K2yZvIUBqrPKoC8we5Kz</t>
  </si>
  <si>
    <t>"Ordena dos ciruelas, pero solo come una: los extraños rituales de Carlos III"</t>
  </si>
  <si>
    <t>u-3As4oB3TN0vwRM7w9j</t>
  </si>
  <si>
    <t>Bruna Biancardi sobre rumores de infidelidad de Neymar: "decepcionada"</t>
  </si>
  <si>
    <t>pddFoIsBGtwPH4cPV3Um</t>
  </si>
  <si>
    <t>¿Sabías que Kate fingió ser novia de William antes de serlo realmente?</t>
  </si>
  <si>
    <t>SiWVoooBgtaCVVZ-rQY1</t>
  </si>
  <si>
    <t>Critican a Meghan Markle por usar pantalones... ¿sin planchar?</t>
  </si>
  <si>
    <t>00YnAogB7aeM-aiT0pCb</t>
  </si>
  <si>
    <t>Ed Sheeran se abre sobre su bulimia: "hago mucho ejercicio e intento no atiborrarme"</t>
  </si>
  <si>
    <t>1Lg384QBtoFTzb_osXrt</t>
  </si>
  <si>
    <t>Mánager de Pee Wee niega relación romántica con el cantante: "Conmigo no hay juegos"</t>
  </si>
  <si>
    <t>Gu37D4QBHNg-t6pFrDUg</t>
  </si>
  <si>
    <t>Ahora les pone atención en todo momento: cosas que cambiaron para Kate tras casarse con William</t>
  </si>
  <si>
    <t>vwmo7oQBCVmnydp_k_Ns</t>
  </si>
  <si>
    <t>En honor a Lady Di: la hermosa joya que Meghan Markle lució en Nueva York</t>
  </si>
  <si>
    <t>L0ec94oBUR5RaU9_Vcrl</t>
  </si>
  <si>
    <t>"Tras llamado de Lucerito a su hijo, Alan Tacher dice que Lucero es su "consuegra""</t>
  </si>
  <si>
    <t>uiS21IIBWOqFZjKRohVT</t>
  </si>
  <si>
    <t>Basada en las vivencias reales de un hombre: la desgarradora historia detrás de la cinta '12 años de esclavitud'</t>
  </si>
  <si>
    <t>MGIfmIUBJ-yWBTPuOOok</t>
  </si>
  <si>
    <t>Por fin: Harry revela por qué él y Meghan aún llevan sus títulos de duques</t>
  </si>
  <si>
    <t>c7nRQIIBqIL0MPX8jXdA</t>
  </si>
  <si>
    <t>¡Alerta de 'La ley y el orden: UVE'! Revelan qué actriz se une a la serie para la temporada 24</t>
  </si>
  <si>
    <t>WbhbfoMBbnOXeD1mNv5s</t>
  </si>
  <si>
    <t>"Alemán, francés... ¡y hasta galés! Idiomas que habla la realeza"</t>
  </si>
  <si>
    <t>ndmyJnwBnSFm0q_lvgmf</t>
  </si>
  <si>
    <t>Famosos olvidados</t>
  </si>
  <si>
    <t>MiTK1okBgtaCVVZ--OQ7</t>
  </si>
  <si>
    <t>J Balvin intenta acariciar a un mono y este lo muerde: ¿corre peligro su salud?</t>
  </si>
  <si>
    <t>gRLgjIgBNP_3p0XL9iPp</t>
  </si>
  <si>
    <t>¿Shakira es la latina que Lewis Hamilton tanto añoraba?</t>
  </si>
  <si>
    <t>RUiLN4MBmJhR1DzMuGGn</t>
  </si>
  <si>
    <t>Archie y Lilibet: ¿volarán a Reino Unido para acompañar a Harry y Meghan en funeral de Isabel II?</t>
  </si>
  <si>
    <t>TmieDIgB0_K63t9RM-YJ</t>
  </si>
  <si>
    <t>"Yo no soy así": exesposa de Juan Osorio lo denuncia por violencia doméstica</t>
  </si>
  <si>
    <t>2phYFYQBe9uYlH1TplvG</t>
  </si>
  <si>
    <t>La muerte inesperada de Leslie Jordan: Estas estrellas están de luto</t>
  </si>
  <si>
    <t>0iXLxooBgtaCVVZ-YAxZ</t>
  </si>
  <si>
    <t>La princesa Kate revela la nueva "obsesión" del príncipe George</t>
  </si>
  <si>
    <t>_ueGQoMBxVMCiV34o4HQ</t>
  </si>
  <si>
    <t>¡Luciendo el mismo estilo! Madonna y su hija Lola Leon aparecen juntas en evento de modas</t>
  </si>
  <si>
    <t>UWLxmIUBJ-yWBTPuUOqC</t>
  </si>
  <si>
    <t>¿No dio su consentimiento? Shakira explota contra Piqué por mostrar a su hijo en un 'live'</t>
  </si>
  <si>
    <t>5mvFvIkBCfgifEyIrN_P</t>
  </si>
  <si>
    <t>Maribel Guardia revela que Julián Figueroa se le apareció y le dijo cuándo va a morir</t>
  </si>
  <si>
    <t>9RvMjokB2Pg04542sjhs</t>
  </si>
  <si>
    <t>"Hijo de Érika Buenfil revela fuerte adicción: "me da pena, me da coraje""</t>
  </si>
  <si>
    <t>TBk3a4ABot4xZNs8TKSs</t>
  </si>
  <si>
    <t>Por un triste motivo: famosos que le dieron la espalda a Hollywood justo en la cima de sus carreras</t>
  </si>
  <si>
    <t>TnQkFIMB7CeJDEo5WDhu</t>
  </si>
  <si>
    <t>¿Rompió el protocolo real de vestimenta? El atuendo de Meghan Markle en su visita a Alemania</t>
  </si>
  <si>
    <t>ZRlPq4EBEEK-ernKuZRS</t>
  </si>
  <si>
    <t>¿Devorahombres? Estas famosas han tenido múltiples conquistas en su historial amoroso</t>
  </si>
  <si>
    <t>ckWi9YkBz3tk2GGugwKb</t>
  </si>
  <si>
    <t>Sarah Ferguson revela detalles sobre labores de niñera con su nieta Sienna</t>
  </si>
  <si>
    <t>LuKApIYBsk547vUUgnUE</t>
  </si>
  <si>
    <t>Antonela Roccuzzo: negocio familiar de la esposa de Messi es atacado a tiros</t>
  </si>
  <si>
    <t>gb4OkosBjXUeOV_KVAWR</t>
  </si>
  <si>
    <t>Daniel Bisogno alarma al público tras su regreso a 'Ventaneando'</t>
  </si>
  <si>
    <t>JoGpyYQBqbew7PH_pVMD</t>
  </si>
  <si>
    <t>'The Whale': hijo autista de Brendan Fraser le ayudó a entender personaje</t>
  </si>
  <si>
    <t>nApGuocB-aWV9m8OE0WE</t>
  </si>
  <si>
    <t>Charlene y Alberto de Mónaco bailan... ¡al ritmo de 'Macarena'!</t>
  </si>
  <si>
    <t>5uetioMBxVMCiV34DI0B</t>
  </si>
  <si>
    <t>¿El mismísimo Einstein? Personas famosas que no tuvieron las mejores calificaciones en el colegio</t>
  </si>
  <si>
    <t>mlzvX4cByDzYPl4FPRl4</t>
  </si>
  <si>
    <t>Las parejas de Messi y Ronaldo: ¿gana más Antonela Roccuzzo o Georgina Rodríguez?</t>
  </si>
  <si>
    <t>cEYz5ogB7aeM-aiTB7iX</t>
  </si>
  <si>
    <t>¿Quién será? Hamilton Lewis habla sobre el gran amor de su vida</t>
  </si>
  <si>
    <t>1oFuWoUBqbew7PH_R3Nk</t>
  </si>
  <si>
    <t>Alicia Machado habla sobre su época más oscura: "me metía de todo"</t>
  </si>
  <si>
    <t>4pvnRIEBSTSUqD8_mcnN</t>
  </si>
  <si>
    <t>¿Se dejaron llevar? Celebridades que perdieron su belleza natural tras cirugías</t>
  </si>
  <si>
    <t>KdIJw4UB9ff026l_YV34</t>
  </si>
  <si>
    <t>El príncipe William avistado de nuevo: se mantiene en silencio ante prensa</t>
  </si>
  <si>
    <t>P6Jx34IBrz0yj9r3cX3u</t>
  </si>
  <si>
    <t>Algunas son muy descabelladas: las más impactantes teorías de conspiración en torno a la realeza</t>
  </si>
  <si>
    <t>iCKQMIIB40Sp_ad0QLLo</t>
  </si>
  <si>
    <t>Haley Joel y Emily Osment: el niño de 'Sexto sentido' tiene una hermana famosa</t>
  </si>
  <si>
    <t>gGlYCIMBoeCpU3VAbxyM</t>
  </si>
  <si>
    <t>¿Limpiaron las redes para no dejar evidencia? Todo lo que se sabe sobre la nueva novia de Piqué</t>
  </si>
  <si>
    <t>j0a7IIgB7aeM-aiTA5Y1</t>
  </si>
  <si>
    <t>¿Hablaron Harry y Carlos antes de la coronación? Esto es lo que se sabe</t>
  </si>
  <si>
    <t>W88YgYYBT7ZSaRQqnXeo</t>
  </si>
  <si>
    <t>Ingrid Coronado confía en que ganará ante demanda contra viuda de Fernando del Solar</t>
  </si>
  <si>
    <t>En documental: Harry dice que familia real mentía para proteger a William</t>
  </si>
  <si>
    <t>pWy8g4UBqrPKoC8wy4SO</t>
  </si>
  <si>
    <t>¡Temía a Camilla! Harry dice que le "rogó" a Carlos no casarse con Camila</t>
  </si>
  <si>
    <t>myUEG4sBgtaCVVZ-CBy3</t>
  </si>
  <si>
    <t>Nace la bebé de Neymar y Bruna Biancardi: mira las tiernas fotos aquí</t>
  </si>
  <si>
    <t>Mi57JIMBwFVh-VNF32hu</t>
  </si>
  <si>
    <t>Flores y velas en la puerta: así luce el Palacio de Buckingham tras muerte de Isabel II</t>
  </si>
  <si>
    <t>zM08nYUB8hYLLznOUM7c</t>
  </si>
  <si>
    <t>"Un poquito de paciencia a la audiencia": Niurka arremete contra Bad Bunny tras escándalo</t>
  </si>
  <si>
    <t>hXD7mn4BQfKAXKbtnNq4</t>
  </si>
  <si>
    <t>La relación del príncipe Carlos con la hermana de Lady Diana</t>
  </si>
  <si>
    <t>LOMRd4YBwB129YD7EOqc</t>
  </si>
  <si>
    <t>Salvador Santana: conoce al guapo y talentoso hijo del guitarrista Carlos Santana</t>
  </si>
  <si>
    <t>kZ5PkIMBWNpYkrxsH5IB</t>
  </si>
  <si>
    <t>"¿Ross, Phoebe o Chandler? Estos actores de 'Friends' se enamoraron uno del otro en la vida real"</t>
  </si>
  <si>
    <t>nRvdI4YBtc3cAiMNEYA-</t>
  </si>
  <si>
    <t>Científicamente comprobado: ELLOS son los hombres más guapos de Hollywood</t>
  </si>
  <si>
    <t>9YHJwoUBqbew7PH_X41O</t>
  </si>
  <si>
    <t>10 datos curiosos sobre Bizarrap</t>
  </si>
  <si>
    <t>LEUUkIoBz3tk2GGugx2i</t>
  </si>
  <si>
    <t>Meghan Markle sorprende con sencillo vestido de aproximadamente 60 dólares</t>
  </si>
  <si>
    <t>GGwfmIUBqrPKoC8wN4ks</t>
  </si>
  <si>
    <t>¿Demasiada información? Harry revela detalle sumamente íntimo sobre su vida</t>
  </si>
  <si>
    <t>iBvFE4YBtc3cAiMNf32P</t>
  </si>
  <si>
    <t>Más de 190cm: Los reales más altos y chaparros de antes y ahora</t>
  </si>
  <si>
    <t>0tXjDIMBXBgmWQGEK4li</t>
  </si>
  <si>
    <t>¡Estarán más cerca de la reina! Este es el nuevo hogar de William y Kate</t>
  </si>
  <si>
    <t>vLsiwokBSP9BQPW24M0a</t>
  </si>
  <si>
    <t>Hijos de Eduardo Santamarina e Itatí Cantoral cumplen 23 años: así los felicitó Mayrín</t>
  </si>
  <si>
    <t>9sOFyoIBQLVvPeP9uX61</t>
  </si>
  <si>
    <t>¿Puedes adivinar si Harry es Tauro o Escorpio? Los signos zodiacales de la familia real</t>
  </si>
  <si>
    <t>SuIsyIYBsk547vUUsH4o</t>
  </si>
  <si>
    <t>¿Es oficial la relación entre Kendall Jenner y Bad Bunny?</t>
  </si>
  <si>
    <t>m38WAn8BnbvbPM_YdHb7</t>
  </si>
  <si>
    <t>¿Que hace qué? Este es el talento que pocos conocen de Matthew Gray Gubler de 'Mentes criminales'</t>
  </si>
  <si>
    <t>Xu_j-4YBMOT0wI-IP-nU</t>
  </si>
  <si>
    <t>Los príncipes de Gales en privado: el extraño apodo que William tiene para Kate</t>
  </si>
  <si>
    <t>djIl3YEBbU7ugPG8uiKn</t>
  </si>
  <si>
    <t>¡Incluso ha pasado por el altar! Estas famosas han salido con Bradley Cooper</t>
  </si>
  <si>
    <t>4M_35oYBT7ZSaRQqopCT</t>
  </si>
  <si>
    <t>"Me voy a casar con él": este actor es el amor platónico de Lucerito Mijares</t>
  </si>
  <si>
    <t>"Príncipe Louis: la inusual afición que comparte con su abuelo, Carlos III"</t>
  </si>
  <si>
    <t>i0YJSogB7aeM-aiTb5yq</t>
  </si>
  <si>
    <t>Grafóloga analiza nueva foto de Clara Chía y Piqué: "están demasiado juntos"</t>
  </si>
  <si>
    <t>p7v8yYIBe4DPHDtXGwRg</t>
  </si>
  <si>
    <t>La Corona estaría en peligro: ¿Por qué no pueden viajar padres e hijos reales en el mismo avión?</t>
  </si>
  <si>
    <t>1wqQiIUBCVmnydp_pBWf</t>
  </si>
  <si>
    <t>¿Tensión entre cuñadas? Harry detalla la ocasión en la que Kate "no quiso" prestarle su labial a Meghan</t>
  </si>
  <si>
    <t>e9I8nYUB9ff026l_UFNE</t>
  </si>
  <si>
    <t>Harry temía que Kate "le quitara" a su hermano William cuando comenzaron a salir</t>
  </si>
  <si>
    <t>ONcJ_osBGtwPH4cPwor_</t>
  </si>
  <si>
    <t>Experto asegura que la familia real teme a que Harry "traicione" nuevamente</t>
  </si>
  <si>
    <t>PY3WQIsBWGQGFekefLdf</t>
  </si>
  <si>
    <t>Yolanda Andrade sufre después de cada programa: "me pongo muy mal"</t>
  </si>
  <si>
    <t>k85MvIMB5_wUeiVVFc73</t>
  </si>
  <si>
    <t>Verdaderos amantes de 'James Bond': las mejores fotos de los royals en el cine</t>
  </si>
  <si>
    <t>9OfLnoMBxVMCiV34XpCm</t>
  </si>
  <si>
    <t>¡Desde los 60 años! Celebridades que han hablado sobre tener familiares con demencia</t>
  </si>
  <si>
    <t>yoATgYgBj5iQKQIYuGkc</t>
  </si>
  <si>
    <t>Nuevas fotos: Gabriella y Jacques de Mónaco son idénticos a la princesa Charlene</t>
  </si>
  <si>
    <t>Z6QFw4MBIp30Xm5Q4ZYC</t>
  </si>
  <si>
    <t>¡El ex de Carrie! ¿Regresará Aidan a 'And Just Like That...'?</t>
  </si>
  <si>
    <t>PS1FzYYBjumDzzDVoosJ</t>
  </si>
  <si>
    <t>¿Regresarán Harry y Meghan a Reino Unido? Esto es lo que se sabe</t>
  </si>
  <si>
    <t>EBI8s4gBNP_3p0XLlCrq</t>
  </si>
  <si>
    <t>Genera polémica Sergio Mayer tras comportamiento inapropiado contra Wendy Guevara</t>
  </si>
  <si>
    <t>MB5tDokBtlkXNogr5ob8</t>
  </si>
  <si>
    <t>El club de los 78: estos famosos latinos fallecieron a esa edad</t>
  </si>
  <si>
    <t>N_1Hkn8BWluKRHi45OX4</t>
  </si>
  <si>
    <t>No le gustaba asistir a la escuela: así ha sido la vida de Leonardo DiCaprio</t>
  </si>
  <si>
    <t>WB4HaIgBtlkXNogrKGnS</t>
  </si>
  <si>
    <t>Así es como William y Kate quieren cambiar a la monarquía</t>
  </si>
  <si>
    <t>JGgAb4gB0_K63t9RV_ds</t>
  </si>
  <si>
    <t>¿Por qué está Daniel Bisogno en terapia intensiva?</t>
  </si>
  <si>
    <t>eYGtp4UBqbew7PH_dIfe</t>
  </si>
  <si>
    <t>El príncipe William le dijo a Harry que pretendieran no conocerse</t>
  </si>
  <si>
    <t>cA13ZoMBGwn0fvj0Wrci</t>
  </si>
  <si>
    <t>"Hay paparazzi acampados fuera de mi casa": Shakira habla por primera vez sobre ruptura con Piqué</t>
  </si>
  <si>
    <t>X3DLCH8BQfKAXKbta-uB</t>
  </si>
  <si>
    <t>¡Viven cómodamente! Famosos que se retiraron de Hollywood pero siguen siendo millonarios</t>
  </si>
  <si>
    <t>yrxiCosBSP9BQPW2twab</t>
  </si>
  <si>
    <t>¿Es Peso Pluma hijo de Adela Noriega y Carlos Salinas de Gortari?</t>
  </si>
  <si>
    <t>SUuuaoAB87mU2wfHVunD</t>
  </si>
  <si>
    <t>"Nació en Madrid, pero también es mexicano: secretos sobre la vida de Daniel Giménez Cacho"</t>
  </si>
  <si>
    <t>jFmNuosBXG7cR_aswmw9</t>
  </si>
  <si>
    <t>Muere a los 41 años la influencer brasileña Vanessa Mancini tras infarto</t>
  </si>
  <si>
    <t>FOqbP3sBH0bMtj-zSgJJ</t>
  </si>
  <si>
    <t>Datos sobre la princesa Diana</t>
  </si>
  <si>
    <t>FUS3C4cByOv2dzhfMixD</t>
  </si>
  <si>
    <t>"Todo sobre Amelia Spencer, sobrina de la princesa Diana"</t>
  </si>
  <si>
    <t>bGO6N4YBujp-xO-k-JSj</t>
  </si>
  <si>
    <t>¡Comprobado por ADN! Supuestos hijos ilegítimos de las familias reales</t>
  </si>
  <si>
    <t>2mvT3IYBvFdumwq5wJNd</t>
  </si>
  <si>
    <t>"Eduin Caz manda mensaje a su ex en concierto: "ya perdóname, chiquitita""</t>
  </si>
  <si>
    <t>ad8oM4ABVZI8vou2Kdhc</t>
  </si>
  <si>
    <t>En realidad no estudió: este es el inusual método con el que Maribel Verdú aprendió a actuar</t>
  </si>
  <si>
    <t>See9koMBxVMCiV34ho_8</t>
  </si>
  <si>
    <t>¿Mantendrá Carlos las tradiciones? Así será la primera Navidad para la familia real sin la reina Isabel II</t>
  </si>
  <si>
    <t>kSW28YoBgtaCVVZ-fBTb</t>
  </si>
  <si>
    <t>¿Por qué fue hackeado el sitio web de la realeza británica? Lo que se sabe</t>
  </si>
  <si>
    <t>7LvZuIoBSP9BQPW2gvf1</t>
  </si>
  <si>
    <t>Érika Buenfil revela que su hijo sufre de abstinencia tras superar adicción</t>
  </si>
  <si>
    <t>NgOEX3sBEMcB-SqHqTyL</t>
  </si>
  <si>
    <t>Gordon Ramsay datos curiosos</t>
  </si>
  <si>
    <t>qRLz6YgBNP_3p0XLjjM7</t>
  </si>
  <si>
    <t>Yailin la más viral: Anuel AA no quiere firmar el divorcio</t>
  </si>
  <si>
    <t>PCBGuocBr1MJPdH_E8Rs</t>
  </si>
  <si>
    <t>Salma Hayek presume sus curvas con sesión de fotos en la playa</t>
  </si>
  <si>
    <t>VWzb3YUBqrPKoC8wqZrM</t>
  </si>
  <si>
    <t>¡Cientos de operaciones! Celebridades que se quitaron las costillas</t>
  </si>
  <si>
    <t>05l8a4sBzhp23pfCFPpL</t>
  </si>
  <si>
    <t>El principe William claramente contra Harry y Meghan</t>
  </si>
  <si>
    <t>B_jFE4YBIc9qD5_Df_ex</t>
  </si>
  <si>
    <t>¡Son la misma persona! El príncipe George es idéntico a este ancestro real</t>
  </si>
  <si>
    <t>bx4rnIgBtlkXNogrrHLP</t>
  </si>
  <si>
    <t>El príncipe William sigue los pasos de la princesa Diana con este generoso acto</t>
  </si>
  <si>
    <t>lJJHxYEBVVzKbov8lRJ4</t>
  </si>
  <si>
    <t>¿Ovalado o redondo? Celebridades con el tipo de rostro más buscado</t>
  </si>
  <si>
    <t>FIGQiIUBqbew7PH_pIBu</t>
  </si>
  <si>
    <t>"Es un perdedor": Harry enfurece a régimen talibán tras declaraciones sobre Afganistán</t>
  </si>
  <si>
    <t>zMPKeYIBQLVvPeP9Om_z</t>
  </si>
  <si>
    <t>¡Todos están separados ahora! Recordando a las boy bands más famosas de todos los tiempos</t>
  </si>
  <si>
    <t>yh6qw4EBwqlV8F9nT9pa</t>
  </si>
  <si>
    <t>¿Quién se ha puesto el disfraz del agente 007? Estos actores han interpretado a James Bond</t>
  </si>
  <si>
    <t>r5GK9HsBosbdaw_HYAhQ</t>
  </si>
  <si>
    <t>Naomi Campbell de niña</t>
  </si>
  <si>
    <t>q28kZYIBdemfEG4e1Ak2</t>
  </si>
  <si>
    <t>¿Emite 800 toneladas de carbono? Taylor Swift y la controversia por usar jet privado</t>
  </si>
  <si>
    <t>a8uaIXwBEPhrjhLyM06m</t>
  </si>
  <si>
    <t>Hija de Jude Law</t>
  </si>
  <si>
    <t>ImPZ74UBJ-yWBTPuCQDn</t>
  </si>
  <si>
    <t>¿Le dio un ultimátum? Novio de Miley Cyrus quiere que se centre en él y no en Liam Hemsworth</t>
  </si>
  <si>
    <t>qnlZ84IBwoe9RUKlOfXe</t>
  </si>
  <si>
    <t>"No creí que ella vería algo en un chico como yo": la historia de amor de Nicole Kidman y Keith Urban</t>
  </si>
  <si>
    <t>tkcPl4kBUR5RaU9_jozP</t>
  </si>
  <si>
    <t>Experto Real revela que Kate es más “ruda” de lo que creemos</t>
  </si>
  <si>
    <t>G21UdooBE1pwnkjFsD7I</t>
  </si>
  <si>
    <t>"Eduardo Verástegui, nuevo candidato independiente a presidencia mexicana"</t>
  </si>
  <si>
    <t>dGuZZYkBCfgifEyI-NAu</t>
  </si>
  <si>
    <t>"A días de su separación de Lucero, Michel Kuri publica foto junto a Yolanda Andrade"</t>
  </si>
  <si>
    <t>bLuKj4oBSP9BQPW2bfBD</t>
  </si>
  <si>
    <t>"Experto en lenguaje corporal: Harry se muestra abierto, pero nervioso, en apariciones públicas"</t>
  </si>
  <si>
    <t>1mt0dYYBvFdumwq543lb</t>
  </si>
  <si>
    <t>Tras cirugía de corazón: así se encuentra el rey Carlos Gustavo de Suecia</t>
  </si>
  <si>
    <t>BBk4IYIBEEK-ernK6qP2</t>
  </si>
  <si>
    <t>¡Lucía una radiante cabellera larga! Esta es Meryl Streep durante su juventud</t>
  </si>
  <si>
    <t>kyjzmIgBMzF3Mz5qhxkb</t>
  </si>
  <si>
    <t>El príncipe Harry acusa a los periódicos de 'tener sangre en sus manos'</t>
  </si>
  <si>
    <t>R2xhL4QB8tuLx2Yn2WX6</t>
  </si>
  <si>
    <t>¿Se vistió de... indio nativo? Disfraces de Halloween de famosos que fueron verdaderos 'fails'</t>
  </si>
  <si>
    <t>L1HsnoYBoVTz1Gf7ytlE</t>
  </si>
  <si>
    <t>Sarah Ann Macklin: la mujer con la que Harry salía cuando conoció a Meghan</t>
  </si>
  <si>
    <t>4BFyAIcBXqa4ugvG168c</t>
  </si>
  <si>
    <t>Bruce Willis cumple 68 años: mira el emotivo video que compartió Demi Moore</t>
  </si>
  <si>
    <t>Yc3MVIUB8hYLLznOXb7u</t>
  </si>
  <si>
    <t>¿Los reconoces? ¿Qué sucedió con el elenco del 'Chavo del Ocho'?</t>
  </si>
  <si>
    <t>kxkjJIABot4xZNs8p5pQ</t>
  </si>
  <si>
    <t>Cuando Hollywood inspira a Broadway: películas adaptadas a teatro</t>
  </si>
  <si>
    <t>hQmKWYgBFyp8FVqMjt8e</t>
  </si>
  <si>
    <t>La estrategia de William y Kate para ganar popularidad entre los jóvenes</t>
  </si>
  <si>
    <t>4xkCUYMBdoXnkP8fPkW3</t>
  </si>
  <si>
    <t>¡No solo ha sido la pluma! Cinco veces que Carlos III ha causado controversia por sus acciones</t>
  </si>
  <si>
    <t>VnFBmX8BQfKAXKbtEAEz</t>
  </si>
  <si>
    <t>¡Mujeres hermosas desde 1920! Los símbolos sexuales más famosos de Hollywood</t>
  </si>
  <si>
    <t>PW2puYkBE1pwnkjF_R0J</t>
  </si>
  <si>
    <t>"En un giro de eventos, Harry hace ESTE favor a Carlos"</t>
  </si>
  <si>
    <t>HMrUa4MBai583JvS3Dif</t>
  </si>
  <si>
    <t>Decía que "distraía" a Carlos de sus deberes: la relación de Camila y la reina Isabel II</t>
  </si>
  <si>
    <t>SPD5iIcBMOT0wI-IoQsI</t>
  </si>
  <si>
    <t>Mía y Nina: datos rápidos sobre las hijas de Erik Rubín y Andrea Legarreta</t>
  </si>
  <si>
    <t>1qcayoEB0FE67w9PP0_h</t>
  </si>
  <si>
    <t>¿Inspiración para el verano? Mira el radiante look de playa de la actriz Sarah Hyland</t>
  </si>
  <si>
    <t>2Wv35oYBvFdumwq5o5Zh</t>
  </si>
  <si>
    <t>Erik Rubín revela que sigue viviendo con Andrea Legarreta: "no me quiero salir"</t>
  </si>
  <si>
    <t>IbjZgoQBtoFTzb_o316K</t>
  </si>
  <si>
    <t>No todo es felicidad en la vida de Sherlyn: "momento de replantearme la vida"</t>
  </si>
  <si>
    <t>_P_fqYABWzNu3astW5ma</t>
  </si>
  <si>
    <t>¿Desde los ONCE años? Cómo Meghan Markle se convirtió en feminista a una edad temprana</t>
  </si>
  <si>
    <t>wGlAEoMBoeCpU3VAjx2k</t>
  </si>
  <si>
    <t>"He herido a otras personas": Lea Michele habla sobre su mala conducta en el pasado</t>
  </si>
  <si>
    <t>eeEe2YcBk1nJL8fAnhx9</t>
  </si>
  <si>
    <t>Talina Fernández cree que volverá a ver a Mariana Levy: "yo creo fielmente en el más allá"</t>
  </si>
  <si>
    <t>665qRoABpSgMaIHe1_4E</t>
  </si>
  <si>
    <t>El día que el príncipe Felipe conoció a Vladimir Putin y otras figuras mundiales</t>
  </si>
  <si>
    <t>YUNgIIYB-MX-u4F0k3qE</t>
  </si>
  <si>
    <t>Meghan y Harry asisten a los votos de Ellen y Portia</t>
  </si>
  <si>
    <t>s7Gay4MB5nSTI6ltgXKq</t>
  </si>
  <si>
    <t>"¿Entendía perfectamente a Diana? Al igual que ella, Camila tuvo dificultades al llegar a la realeza"</t>
  </si>
  <si>
    <t>DfV5-YYBc3CvqogD7o5U</t>
  </si>
  <si>
    <t>Finanzas reales: ¿Cómo genera y gasta su dinero la monarquía?</t>
  </si>
  <si>
    <t>YwmIWYQBCVmnydp_Vc6i</t>
  </si>
  <si>
    <t>Tras HORAS de negociaciones: Shakira y Piqué llegan a acuerdo sobre custodia de sus hijos</t>
  </si>
  <si>
    <t>cqBPYYkBuKBfcvEx8g7-</t>
  </si>
  <si>
    <t>Gran cumpleaños real: ¿Se unirán Harry y Meghan?</t>
  </si>
  <si>
    <t>b-H3sogBk1nJL8fATESe</t>
  </si>
  <si>
    <t>¡Más de 40 años sin suceder! El rey Carlos trae una vieja tradición de vuelta</t>
  </si>
  <si>
    <t>migvEokBMzF3Mz5qyS5W</t>
  </si>
  <si>
    <t>Carlos III tuvo que tomar dinero de sus reservas durante caótico y costoso año</t>
  </si>
  <si>
    <t>TjLjsIEBbU7ugPG8_h3b</t>
  </si>
  <si>
    <t>""Por favor, envíen sus oraciones": hospitalizan de emergencia a Travis Barker"</t>
  </si>
  <si>
    <t>JtWA-IIBXBgmWQGEJ4dh</t>
  </si>
  <si>
    <t>Por amor y por escándalos: royals que han abdicado o renunciado a sus títulos</t>
  </si>
  <si>
    <t>QqaesX4BBfVQcpmA9zH9</t>
  </si>
  <si>
    <t>'NCIS': esto es TODO lo que tienes que saber sobre Vance</t>
  </si>
  <si>
    <t>jwogNokBFyp8FVqM8wTE</t>
  </si>
  <si>
    <t>Así fue el turbulento romance entre Bárbara Mori y Sergio Mayer</t>
  </si>
  <si>
    <t>Q3SVHoMB7CeJDEo5nTo4</t>
  </si>
  <si>
    <t>Contagios masivos en Gran Bretaña: así lidió la familia real con la peste y plaga bubónica</t>
  </si>
  <si>
    <t>alx2gYcByDzYPl4FaiGm</t>
  </si>
  <si>
    <t>Después de Kendall y Bad Bunny: ¿está saliendo Kylie Jenner con este actor?</t>
  </si>
  <si>
    <t>fk3IEoMBP_sxf31aXrww</t>
  </si>
  <si>
    <t>¡Otra vez juntos! Joe Lando y Jane Seymour de 'Dr. Quinn' protagonizarán película</t>
  </si>
  <si>
    <t>qtKxzIUB9ff026l_KV8I</t>
  </si>
  <si>
    <t>"Nunca pude prender esa ch***adera": el día que Talina Fernández no supo usar un juguete sexual</t>
  </si>
  <si>
    <t>JX8gz34Bt4bVFi__Pb5l</t>
  </si>
  <si>
    <t>Cinco datos sobre la princesa Diana que pocos saben</t>
  </si>
  <si>
    <t>9l4vjoYBuG9olh4KTjsP</t>
  </si>
  <si>
    <t>¿Conoces al novio de Charli D'Amelio? Es hijo de un famoso...</t>
  </si>
  <si>
    <t>rxtTFIYBtc3cAiMNHn03</t>
  </si>
  <si>
    <t>Enrique Peña Nieto y Tania Ruiz terminan su relación: "siempre estaré agradecida con él"</t>
  </si>
  <si>
    <t>t4AIVYgBj5iQKQIYnmIu</t>
  </si>
  <si>
    <t>¡14 años de sufrimiento! La turbulenta relación de Ike y Tina Turner</t>
  </si>
  <si>
    <t>6mq6N4YBILvTB5VH-F8y</t>
  </si>
  <si>
    <t>Eden Polani: ¿Está saliendo Leonardo DiCaprio con la modelo de 19 años?</t>
  </si>
  <si>
    <t>PLl4xIEBqIL0MPX8gWii</t>
  </si>
  <si>
    <t>Las bodas de la realeza: estos son los vestidos de novia más hermosos</t>
  </si>
  <si>
    <t>n0W874kBz3tk2GGu1gH6</t>
  </si>
  <si>
    <t>La fabulosa amistad de Lucero y Manuel Mijares en imágenes</t>
  </si>
  <si>
    <t>v3fmNoIBS8ayL70SXBAq</t>
  </si>
  <si>
    <t>¡Vienen de la tierra del hockey y de los osos! Estas celebridades son canadienses</t>
  </si>
  <si>
    <t>lmnWMYkB0_K63t9RTxg-</t>
  </si>
  <si>
    <t>¿Agredió físicamente Anuel AA a Yailín?: "nunca dije nada por mi niña"</t>
  </si>
  <si>
    <t>wDy6K4gBLaKUBP5UPWm3</t>
  </si>
  <si>
    <t>Meghan Markle sorprende al público mostrando un poco de piel en entrega de premios</t>
  </si>
  <si>
    <t>1R4U0ogBtlkXNogr7HoX</t>
  </si>
  <si>
    <t>Fotos olvidadas: Así lucía Lady Di con cabello largo</t>
  </si>
  <si>
    <t>c8M60YIBQLVvPeP9a4H-</t>
  </si>
  <si>
    <t>"Se me salieron las lágrimas": Meghan Markle recuerda el terrible momento en que la habitación de Archie se incendió</t>
  </si>
  <si>
    <t>cW1Y5okBE1pwnkjF0yVx</t>
  </si>
  <si>
    <t>Harry y Meghan no han recibido invitación para aniversario luctuoso de Isabel II</t>
  </si>
  <si>
    <t>tprwwIsBzhp23pfCzQuG</t>
  </si>
  <si>
    <t>ESTE es el plan que el príncipe Andrew tendría para sus hijas Beatrice y Eugenie</t>
  </si>
  <si>
    <t>P7x5NoMBADT53LW7G2q1</t>
  </si>
  <si>
    <t>¿Hubo algún vínculo? Esto es lo que Kate Middleton dijo sobre volver a ver a Meghan</t>
  </si>
  <si>
    <t>BvAc-oIBg6lxp8WyFnm9</t>
  </si>
  <si>
    <t>"¡Ya tiene anillo! M'Balia de OV7 anuncia que se casará con su novio, un chico trans"</t>
  </si>
  <si>
    <t>cp4gZYMBWNpYkrxsHYtd</t>
  </si>
  <si>
    <t>¡Se soltó a llorar! Los discursos de aceptación más incómodos y extraños de Hollywood</t>
  </si>
  <si>
    <t>CsP2xYIBQLVvPeP9R37E</t>
  </si>
  <si>
    <t>"¡Pagó por su educación! La ahijada de la reina Victoria, quien fue regalada como un objeto"</t>
  </si>
  <si>
    <t>a9LJeoQB9ff026l_kBDm</t>
  </si>
  <si>
    <t>Martha Debayle luce vestido con gran escote y es comparada con Kim Kardashian</t>
  </si>
  <si>
    <t>2BF3xIcBXqa4ugvGed3z</t>
  </si>
  <si>
    <t>"Consuelo Duval acusa a Federica Quijano de maltrato animal: "rezo por él, para que no lo tires a la calle""</t>
  </si>
  <si>
    <t>Kv0FZn8BWluKRHi44t4r</t>
  </si>
  <si>
    <t>"Escapó de una institución mental: la trágica vida de Alice, la madre del príncipe Felipe"</t>
  </si>
  <si>
    <t>Opaiv4cBWhe-C0b1xMuD</t>
  </si>
  <si>
    <t>Rafita Balderrama dice que la convivencia con Omar Chaparro ya no es "como la había antes"</t>
  </si>
  <si>
    <t>o4HA84QBqbew7PH__10x</t>
  </si>
  <si>
    <t>Mariana Seoane reaparece con una cicatriz grande en el cuello: “otra raya al tigre"</t>
  </si>
  <si>
    <t>p3NI5IYB1PK-Fjyu3qCX</t>
  </si>
  <si>
    <t>¡Debía ser virgen! Las posibles esposas de Carlos III cuando era príncipe</t>
  </si>
  <si>
    <t>2fAkFIMBg6lxp8WyWHxS</t>
  </si>
  <si>
    <t>¡Aquaman le dice adiós a su larga cabellera! Jason Momoa se rapa la cabeza</t>
  </si>
  <si>
    <t>AAn2yIgBFyp8FVqMbvI-</t>
  </si>
  <si>
    <t>Milan y Sasha: ¿se parecen los pequeños a Shakira o a Gerard Piqué?</t>
  </si>
  <si>
    <t>s0Lz44IBwNOdONdIW0Qo</t>
  </si>
  <si>
    <t>¡Chef malhumorado y orgulloso padre! Conoce a los hijos de Gordon Ramsay</t>
  </si>
  <si>
    <t>0mwiTYQB8tuLx2Ynj2yo</t>
  </si>
  <si>
    <t>¡Cada uno cuesta $800! 5 Datos sobre los guardias reales</t>
  </si>
  <si>
    <t>bzATF4MBW5qQFDGFBofc</t>
  </si>
  <si>
    <t>¡De 'Al diablo con el diablo' a 'The Whale'! Un repaso a la transformación de Brendan Fraser</t>
  </si>
  <si>
    <t>eWJey4UBJ-yWBTPuuPe2</t>
  </si>
  <si>
    <t>Crisis tras libro de Harry: royals podrían reunirse en cumbre de emergencia</t>
  </si>
  <si>
    <t>Bki5NoMBmJhR1DzMN2En</t>
  </si>
  <si>
    <t>""Aunque me duele, estoy infinitamente agradecido": las emotivas palabras de William hacia Isabel II"</t>
  </si>
  <si>
    <t>0m3MWYkBE1pwnkjFtwxD</t>
  </si>
  <si>
    <t>César Bono: ¿qué ha hecho y cómo luce el comediante en estos días?</t>
  </si>
  <si>
    <t>jlkqbosBXG7cR_aszV1Z</t>
  </si>
  <si>
    <t>¿Gabriel Soto e Irina Baeva se casaron en secreto?</t>
  </si>
  <si>
    <t>LXD_w4ABX23qRcPNcuaA</t>
  </si>
  <si>
    <t>¿Sabías que fue productor televisivo? Impresionantes datos sobre el príncipe Edward</t>
  </si>
  <si>
    <t>cH_VXn8Bt4bVFi__itP5</t>
  </si>
  <si>
    <t>Huyó a París escondido en un barco: la difícil vida del príncipe Felipe antes de conocer a la reina Isabel</t>
  </si>
  <si>
    <t>Lgj2DoYB62bCizfVBtp4</t>
  </si>
  <si>
    <t>¿Por qué Kate cree que William no le dará flores en San Valentín?</t>
  </si>
  <si>
    <t>IRlocIMBdoXnkP8fjEuS</t>
  </si>
  <si>
    <t>La reina no entendía sus problemas emocionales: así fue la relación de Isabel II y Lady Diana</t>
  </si>
  <si>
    <t>0Bu1KIYBtc3cAiMNjoFw</t>
  </si>
  <si>
    <t>"Yo empecé a abrir los ojos": Niurka revela que su ex la amenazó de muerte</t>
  </si>
  <si>
    <t>BlzBKYcByDzYPl4FZgz4</t>
  </si>
  <si>
    <t>Expertos creen que Harry y Meghan no podrán ganar batalla contra el palacio</t>
  </si>
  <si>
    <t>Oo5dvoABGi8g4iPldH7o</t>
  </si>
  <si>
    <t>Tenía únicamente 25 años: el trágico fallecimiento del rapero Tupac Shakur</t>
  </si>
  <si>
    <t>BuHazYcBk1nJL8fAHBv4</t>
  </si>
  <si>
    <t>Enrique Rivero Lake: conoce al esposo de la actriz Chantal Andere</t>
  </si>
  <si>
    <t>9mwTx4UBqrPKoC8w0JQk</t>
  </si>
  <si>
    <t>A Alicia Machado no le interesa ser inteligente; prefiere que le digan que está guapa</t>
  </si>
  <si>
    <t>QCIbAoIB40Sp_ad0YK0_</t>
  </si>
  <si>
    <t>¡Sin final feliz! La historia de amor de Jude Law y Sienna Miller</t>
  </si>
  <si>
    <t>_-3NKoQBHNg-t6pFyDs0</t>
  </si>
  <si>
    <t>La nueva reina de la moda ¿Qué es el 'efecto Princesa Charlotte'?</t>
  </si>
  <si>
    <t>uhCHdoYB71lB-ODumO3T</t>
  </si>
  <si>
    <t>Dulce revela que su madre quiso abortarla: "no me di cuenta cuánto me dolió"</t>
  </si>
  <si>
    <t>PSh_eIgBMzF3Mz5qPhTM</t>
  </si>
  <si>
    <t>¿Traicionó a Shakira? Carlos Vives le da like a foto de Clara Chía y Piqué</t>
  </si>
  <si>
    <t>P_fFR4QB-kXLkiw5eDgx</t>
  </si>
  <si>
    <t>¡Ni les da tiempo! Estas celebridades duermen muy poco... o nada</t>
  </si>
  <si>
    <t>fghSLoYB62bCizfV_OEY</t>
  </si>
  <si>
    <t>"Son oportunidades para crecer": Leonardo de Lozanne comparte cómo se siente tras divorcio</t>
  </si>
  <si>
    <t>lqa7N38BBfVQcpmAY0Wl</t>
  </si>
  <si>
    <t>Le hizo sentir que no era "lo suficientemente buena": la batalla de la princesa Beatrice con la dislexia</t>
  </si>
  <si>
    <t>_c3t44QB8hYLLznO1KQl</t>
  </si>
  <si>
    <t>Ingrid Coronado aclara acusación sobre demandar a Fernando del Solar: "me demandó él a mí"</t>
  </si>
  <si>
    <t>LY7KooABGi8g4iPlvHc4</t>
  </si>
  <si>
    <t>¡Era GUAPÍSIMO! Así se veía Sir Ian McKellen de 'El Hobbit' en su juventud</t>
  </si>
  <si>
    <t>T5ZVSIcBWhe-C0b1hbDu</t>
  </si>
  <si>
    <t>Aylín Mujica presenció accidente de globo aerostático en Teotihuacán: "es una tragedia"</t>
  </si>
  <si>
    <t>YEcJzooBUR5RaU9_vsLy</t>
  </si>
  <si>
    <t>"Alana Thompson, Honey Boo Boo, presume a su novio en redes"</t>
  </si>
  <si>
    <t>C4F6Z4QBqbew7PH_Izpm</t>
  </si>
  <si>
    <t>Usuarios de redes la critican: Meghan Markle causa controversia al enviar tarjeta de agradecimiento</t>
  </si>
  <si>
    <t>U8xQCYABPvhTZOskvA6P</t>
  </si>
  <si>
    <t>Le generó problemas de abuso de sustancias: así impactó ‘Harry Potter’ la vida personal de Daniel Radcliffe</t>
  </si>
  <si>
    <t>pc5o8YMB5_wUeiVVZNpA</t>
  </si>
  <si>
    <t>¡Sus mejores amigos de cuatro patas! Estos famosos aman a los perros</t>
  </si>
  <si>
    <t>uwid84IBtPnVQP0YMoOG</t>
  </si>
  <si>
    <t>¡Lo deletreó MAL! Estas celebridades se arrepienten de sus tatuajes</t>
  </si>
  <si>
    <t>nmzdcIQBqrPKoC8wUUMO</t>
  </si>
  <si>
    <t>¡Los fans lo notaron en redes! Mark Harmon ayudó a su hijo a comprometerse</t>
  </si>
  <si>
    <t>1-JUqYYBsk547vUUdXa0</t>
  </si>
  <si>
    <t>¿Por qué está encarcelado el esposo de Yadhira Carrillo?</t>
  </si>
  <si>
    <t>wglMgoQBCVmnydp_D9gz</t>
  </si>
  <si>
    <t>Se cambiarán las reglas por Kate: el palacio anuncia nuevos lineamientos importantes</t>
  </si>
  <si>
    <t>LR-Kqn4B-MT0YjaGN253</t>
  </si>
  <si>
    <t>¡Le gustaba la fiesta! 10 datos curiosos sobre el príncipe Harry</t>
  </si>
  <si>
    <t>7HedPYYB60AECGE2GwYG</t>
  </si>
  <si>
    <t>El dulce reencuentro de Kate con alguien que fue muy especial en su juventud</t>
  </si>
  <si>
    <t>bU-vaYMBpVpHY8_wdM8W</t>
  </si>
  <si>
    <t>A mitad de un show: estas celebridades fallecieron durante una presentación o transmisión</t>
  </si>
  <si>
    <t>vO_tJIcBMOT0wI-IufPX</t>
  </si>
  <si>
    <t>¿Qué hace Shawn Mendes en México?</t>
  </si>
  <si>
    <t>zO0oC4QBHNg-t6pFGjOb</t>
  </si>
  <si>
    <t>"Sport, con gafas de sol o formales: los mejores atuendos coordinados de William y Kate"</t>
  </si>
  <si>
    <t>GgqryIUBCVmnydp_MyUl</t>
  </si>
  <si>
    <t>Kim Kardashian compra un collar que le pertenecía a Lady Diana</t>
  </si>
  <si>
    <t>yyTArYkBgtaCVVZ-oNxC</t>
  </si>
  <si>
    <t>La princesa Charlène asiste a evento junto a nieta de Grace Kelly</t>
  </si>
  <si>
    <t>ZxlU74EBEEK-ernKnpxC</t>
  </si>
  <si>
    <t>¿El cóctel de ginebra más grande? Estas celebridades marcaron récords Guinness</t>
  </si>
  <si>
    <t>7BtVcIkB2Pg04542ITO-</t>
  </si>
  <si>
    <t>El hábito del príncipe William que fastidia a Kate</t>
  </si>
  <si>
    <t>A0b5nIgB7aeM-aiTiKyS</t>
  </si>
  <si>
    <t>Viuda de Julián Figueroa revela que la recámara donde éste falleció "sigue intacta"</t>
  </si>
  <si>
    <t>_MsHyn4BPvhTZOskVN3y</t>
  </si>
  <si>
    <t>En bikini o en la pasarela: las fotos más sensuales de Gisele Bündchen</t>
  </si>
  <si>
    <t>GlKn2IAB0gWr3DbifPbV</t>
  </si>
  <si>
    <t>NADA de ajo: estos son los alimentos que la familia real tiene prohibido comer</t>
  </si>
  <si>
    <t>4xkuSYEBEEK-ernKp4aK</t>
  </si>
  <si>
    <t>"Son actores, directores y músicos: los padres de estas celebridades también son famosos"</t>
  </si>
  <si>
    <t>mygG64gBMzF3Mz5qMieL</t>
  </si>
  <si>
    <t>Shakira y Piqué firman cláusula anti-novias</t>
  </si>
  <si>
    <t>L2LKxoUBJ-yWBTPu4fZZ</t>
  </si>
  <si>
    <t>Desgarrador: con estas palabras Carlos le dijo a Harry que Diana había muerto</t>
  </si>
  <si>
    <t>Xl6KwoYBuG9olh4K9Unz</t>
  </si>
  <si>
    <t>Los momentos más memorables de los príncipes Harry y William</t>
  </si>
  <si>
    <t>cM1ffoUB8hYLLznOQccj</t>
  </si>
  <si>
    <t>Por hirientes palabras de Harry: Carlos III está "profundamente afectado"</t>
  </si>
  <si>
    <t>BKIi8IIBrz0yj9r3d4BE</t>
  </si>
  <si>
    <t>¿Entró a la habitación de la reina? El hombre que se metió al Palacio de Buckingham DOS veces</t>
  </si>
  <si>
    <t>tIF76oUBqbew7PH_m5du</t>
  </si>
  <si>
    <t>"Esperemos en Dios que no necesite marcapaso": hospitalizan de emergencia a Pepillo Origel</t>
  </si>
  <si>
    <t>XJLPL4IBVVzKbov8wB8_</t>
  </si>
  <si>
    <t>¿Es esta la niña de 'Little Miss Sunshine'? Así luce Abigail Breslin actualmente</t>
  </si>
  <si>
    <t>Mq57kIcBUjhgldIWr0v2</t>
  </si>
  <si>
    <t>¿Meghan no asistirá a coronación de Carlos porque tendría que hacer reverencia a Kate?</t>
  </si>
  <si>
    <t>uR7SC4IBwqlV8F9nDuP5</t>
  </si>
  <si>
    <t>"El cazarrecompensas": datos rápidos sobre Duane 'el perro' Chapman</t>
  </si>
  <si>
    <t>xabKE38BBfVQcpmAYkAC</t>
  </si>
  <si>
    <t>Las gemelas más famosas de Hollywood: Mary-Kate y Ashley Olsen hoy</t>
  </si>
  <si>
    <t>hlHL64YBoVTz1Gf7X-2c</t>
  </si>
  <si>
    <t>Así fue la romántica escapada de Humberto Zurita y Stephanie Salas en Acapulco</t>
  </si>
  <si>
    <t>cmuHb4kBCfgifEyIUdLR</t>
  </si>
  <si>
    <t>El príncipe William con barba: ¿Lo reconoces?</t>
  </si>
  <si>
    <t>t6P39YMB_WAn3aPTHeXM</t>
  </si>
  <si>
    <t>Gracias a Harry: Meghan Markle asistió a terapia para superar inestabilidad emocional</t>
  </si>
  <si>
    <t>IWEbhIsBs7Y75lU-ginB</t>
  </si>
  <si>
    <t>Sarah Ferguson conocía a Matthew Perry</t>
  </si>
  <si>
    <t>uuxpVooB3TN0vwRMnP_v</t>
  </si>
  <si>
    <t>"¡Son idénticas! Conoce a Emilia, la adorable hija de Natalia Téllez"</t>
  </si>
  <si>
    <t>DojjLYMBSO4FlWqt9CBv</t>
  </si>
  <si>
    <t>"Vi las torres caer desde mi escuela": famosos recuerdan lo que vivieron el 11 de septiembre de 2001</t>
  </si>
  <si>
    <t>M8N85IIBQLVvPeP90YVQ</t>
  </si>
  <si>
    <t>"¡Magos, gimnastas y más! Celebridades con talentos ocultos o desconocidos"</t>
  </si>
  <si>
    <t>xTAMHoMBW5qQFDGFKIhH</t>
  </si>
  <si>
    <t>Se mantiene bajo supervisión médica: anuncian que la reina Isabel II se encuentra delicada de salud</t>
  </si>
  <si>
    <t>q-JwgoYBsk547vUUIWw6</t>
  </si>
  <si>
    <t>Cómo los príncipes William y Harry honran la memoria de su madre</t>
  </si>
  <si>
    <t>iWrJLYYBILvTB5VH_FwR</t>
  </si>
  <si>
    <t>"El tipo es una cosa desagradable": Alicia Machado se lanza contra Rey Grupero</t>
  </si>
  <si>
    <t>D22dhYoBE1pwnkjF0kD2</t>
  </si>
  <si>
    <t>¿Por qué Natalia Téllez le pidió disculpas a Sergio Mayer? Esto lo incomodó</t>
  </si>
  <si>
    <t>9NKZooUB9ff026l_jlTf</t>
  </si>
  <si>
    <t>Anderson Cooper lo revela: ¿cómo ha reaccionado el palacio a las acusaciones de Harry?</t>
  </si>
  <si>
    <t>kXdNRIIBS8ayL70S7hIK</t>
  </si>
  <si>
    <t>¡Fue una escena de amor! Dean Butler revela cuál es su episodio favorito de 'La familia Ingalls'</t>
  </si>
  <si>
    <t>YVZ4xIEB3F2ar_NTg1Mu</t>
  </si>
  <si>
    <t>De la tierra del surf a tu pantalla: estas celebridades son australianas</t>
  </si>
  <si>
    <t>QJx_KYYBgtlpD6qkG9Nw</t>
  </si>
  <si>
    <t>Con más de 20 años casados: aseguran que Tommy Mottola engaño a Thalía con esta famosa</t>
  </si>
  <si>
    <t>_FHtiIYBoVTz1Gf7zNOh</t>
  </si>
  <si>
    <t>Eugenia Cauduro: así ha logrado bajar de peso la actriz de telenovelas</t>
  </si>
  <si>
    <t>NqfRDH8BPHyRyKcdJEq7</t>
  </si>
  <si>
    <t>¡No creerás sus transformaciones! Este es el elenco de 'Duelo de titanes' ahora</t>
  </si>
  <si>
    <t>zMrfiYMBai583JvSgTyE</t>
  </si>
  <si>
    <t>Secretos sobre "Mufasa" y compañía: 10 fascinantes datos sobre 'El rey león'</t>
  </si>
  <si>
    <t>mVb18YEB3F2ar_NTmFiK</t>
  </si>
  <si>
    <t>Del club nocturno a la alfombra roja: estas celebridades fueron strippers</t>
  </si>
  <si>
    <t>42a70IUBYyVtR-ZC8KBC</t>
  </si>
  <si>
    <t>¿Sabías que esta actriz de 'Two and a Half Men' está casada con un royal?</t>
  </si>
  <si>
    <t>KmYG6YQBYyVtR-ZCgmsK</t>
  </si>
  <si>
    <t>La intensa y controvertida vida de Kirstie Alley: cienciología y apoyo a Trump</t>
  </si>
  <si>
    <t>1zIa2IEBbU7ugPG86SFN</t>
  </si>
  <si>
    <t>Carlos fue el primero en graduarse de la universidad: los colegios a los que ha asistido la familia real</t>
  </si>
  <si>
    <t>eIHn5YUBqbew7PH_05bs</t>
  </si>
  <si>
    <t>Dulce María acaba con el misterio y revela cuántos meses de embarazo tendría Maite Perroni</t>
  </si>
  <si>
    <t>4gjiMoYB62bCizfVYuJ4</t>
  </si>
  <si>
    <t>Alejandro Sanz está en México: prueba los tacos al pastor; dice que están "espectaculares"</t>
  </si>
  <si>
    <t>5Xkc-oIBwoe9RUKlFvaF</t>
  </si>
  <si>
    <t>¿No hubo reacción alguna? Así recordó la familia real el 25 aniversario luctuoso de Diana</t>
  </si>
  <si>
    <t>iiQoxYIBWOqFZjKRXhH_</t>
  </si>
  <si>
    <t>"En aquel entonces no me sentía muy feliz": La ocasión en la que Kate y William se separaron por un tiempo</t>
  </si>
  <si>
    <t>GlmCZIsBXG7cR_as4Vu3</t>
  </si>
  <si>
    <t>El príncipe Harry visita la Fórmula 1 sin Meghan</t>
  </si>
  <si>
    <t>O849xoMB5_wUeiVVNNDP</t>
  </si>
  <si>
    <t>"Tenía un vínculo "muy fuerte" con la reina: datos curiosos sobre Sophie, condesa de Wessex"</t>
  </si>
  <si>
    <t>Vi0Uw4YBjumDzzDVxois</t>
  </si>
  <si>
    <t>Erik Rubín y Andrea Legarreta se separaron por consejo de terapeutas</t>
  </si>
  <si>
    <t>7WYudIUBYyVtR-ZCGYlU</t>
  </si>
  <si>
    <t>""Rucos, ¡no quiero!" Erika Buenfil se sincera como nunca sobre su soltería"</t>
  </si>
  <si>
    <t>8mxoCIUBqrPKoC8wO2m1</t>
  </si>
  <si>
    <t>¡Tenía que ver con el clima! El apodo que Nelson Mandela le dio a la reina</t>
  </si>
  <si>
    <t>sCVIG4sBgtaCVVZ-lBxr</t>
  </si>
  <si>
    <t>La princesa Beatrice y Edoardo Mapelli Mozzi deslumbran en gala de arte</t>
  </si>
  <si>
    <t>NkJ7K3sBVpEM5mm26hyB</t>
  </si>
  <si>
    <t>Famosos que no cocinan</t>
  </si>
  <si>
    <t>Q7iu2IQBtoFTzb_oZXSN</t>
  </si>
  <si>
    <t>¿Qué es la 'maldición de Aaron Ramsey' y a qué famosos involucra?</t>
  </si>
  <si>
    <t>dSnxioMBWPFajHix0Imo</t>
  </si>
  <si>
    <t>¡De infantiles ya no tienen nada! Famosos que saltaron a la fama de pequeños ahora</t>
  </si>
  <si>
    <t>dEf5VIkBUR5RaU9_MYHu</t>
  </si>
  <si>
    <t>Tribunal británico: Camila no recibirá salario estatal independiente</t>
  </si>
  <si>
    <t>lk7G4IMBsLd8nsb168Fp</t>
  </si>
  <si>
    <t>¿Más de seis veces? Famosos que se han divorciado múltiples veces</t>
  </si>
  <si>
    <t>OVbrFoIB3F2ar_NT212n</t>
  </si>
  <si>
    <t>Hay algo que no está dispuesta a sacrificar: ¿Por qué Kendall Jenner no quiere tener hijos?</t>
  </si>
  <si>
    <t>6xv8eYkB2Pg04542WTUj</t>
  </si>
  <si>
    <t>Al príncipe William le preocupa que Charlotte ya sea toda una influencer</t>
  </si>
  <si>
    <t>xso8j4MBai583JvSeD2G</t>
  </si>
  <si>
    <t>¿No tan buena? Así era la relación de Patrick Swayze y Jennifer Grey fuera de las cámaras</t>
  </si>
  <si>
    <t>La lesión que truncó su carrera: la vida de Patrick Swayze antes de la fama</t>
  </si>
  <si>
    <t>lJYoqYcBWhe-C0b1r8YP</t>
  </si>
  <si>
    <t>Anahí y otras celebridades latinas que han salido con políticos</t>
  </si>
  <si>
    <t>"Eugenio Derbez revela que hizo las paces con su ex, Victoria Ruffo"</t>
  </si>
  <si>
    <t>vGL1sokBYmcROO32XiNb</t>
  </si>
  <si>
    <t>Erik Rubín revela estado anímico de Andrea Legarreta tras fallecimiento de su madre</t>
  </si>
  <si>
    <t>nnZqaIEBS8ayL70ST_Yn</t>
  </si>
  <si>
    <t>Son primos... ¡y muy buenos amigos! La estrecha relación del príncipe Harry y la princesa Eugenie</t>
  </si>
  <si>
    <t>lAqBrIUBCVmnydp_jx4m</t>
  </si>
  <si>
    <t>"Kanye West se casa en secreto: conoce a su guapa esposa, Bianca Censori"</t>
  </si>
  <si>
    <t>ipy0TYYBgtlpD6qktd2s</t>
  </si>
  <si>
    <t>Talina Fernández habla sobre sus tumores en el cerebro: "empecé a sentir un mareo que me moría"</t>
  </si>
  <si>
    <t>M_WxtIcBc3CvqogDBbpS</t>
  </si>
  <si>
    <t>Este momento con la familia real fue particularmente difícil para Meghan Markle</t>
  </si>
  <si>
    <t>QGua4YYBvFdumwq5b5UO</t>
  </si>
  <si>
    <t>Príncipe Edward luce demacrado y bajo de peso; preocupa su salud</t>
  </si>
  <si>
    <t>RSLbEIIB40Sp_ad0_q7S</t>
  </si>
  <si>
    <t>No son ajenos a la controversia: la turbulenta vida de la familia Presley</t>
  </si>
  <si>
    <t>nmpPCYYBILvTB5VHjVNS</t>
  </si>
  <si>
    <t>¿Quiere Carlos que Harry y Meghan asistan a su coronación? Este sería su plan</t>
  </si>
  <si>
    <t>Am2mIIsBE1pwnkjFrl0E</t>
  </si>
  <si>
    <t>Raúl Araiza contrajo una ETS tras estar con una "dama de la vida galante"</t>
  </si>
  <si>
    <t>JlNHrYMBqyRfT4Odlw8u</t>
  </si>
  <si>
    <t>De Buckingham... ¿a la alfombra roja? El parentesco entre la princesa de Gales y Dakota Fanning</t>
  </si>
  <si>
    <t>045knoABGi8g4iPlh3bh</t>
  </si>
  <si>
    <t>¿Con o sin camisa? Las mejores fotos de Shemar Moore presumiendo six pack</t>
  </si>
  <si>
    <t>BRuSH4YBtc3cAiMNZYDc</t>
  </si>
  <si>
    <t>"¡Se cayó en la Casa Blanca! Accidentes reales: Viento, prendas y caídas"</t>
  </si>
  <si>
    <t>X2JffoUBJ-yWBTPuQ-T_</t>
  </si>
  <si>
    <t>Su mejor atributo: Emily Ratajkowski enciende las redes dejando su trasero al descubierto</t>
  </si>
  <si>
    <t>nhg-WYsB3rg0LsTRH495</t>
  </si>
  <si>
    <t>Susan Sarandon y Geena Davis: las actrices de 'Thelma y Louise' hoy</t>
  </si>
  <si>
    <t>4bzFM4MBADT53LW7wmn0</t>
  </si>
  <si>
    <t>Los hijos de William y Kate: estos serán sus nuevos títulos tras muerte de Isabel II</t>
  </si>
  <si>
    <t>kyQagoIBWOqFZjKR0QR7</t>
  </si>
  <si>
    <t>"¡El talento corre en las venas! 10 datos sobre el actor de 'Crepúsculo', Booboo Stewart"</t>
  </si>
  <si>
    <t>BtIZ1oUB9ff026l_WmIc</t>
  </si>
  <si>
    <t>NADIE puede mirarla a los ojos: estas son las estrellas más odiadas de la industria</t>
  </si>
  <si>
    <t>Q1aSRIIB3F2ar_NTr2Od</t>
  </si>
  <si>
    <t>Más allá de Kurt Cobain: la salvaje vida amorosa de Courtney Love</t>
  </si>
  <si>
    <t>3jD1GIMBW5qQFDGFFIfI</t>
  </si>
  <si>
    <t>Le ocurrió a los 20 años: Jennifer Lawrence habla sobre haber sufrido dos abortos involuntarios</t>
  </si>
  <si>
    <t>IKce6oIB8sEsefF2rYqo</t>
  </si>
  <si>
    <t>¿Quién es Michael Massee? Él es el hombre que accidentalmente disparó a Brandon Lee</t>
  </si>
  <si>
    <t>X7H_s4MB5nSTI6lt6G1E</t>
  </si>
  <si>
    <t>El rey Carlos III honra a su madre: de esta emotiva forma despertará cada mañana</t>
  </si>
  <si>
    <t>1xn78oEBEEK-ernKD5wF</t>
  </si>
  <si>
    <t>¡A Meghan le encantaría! Esto es lo que el príncipe William cambiaría en la monarquía cuando sea rey</t>
  </si>
  <si>
    <t>26fBIYIB0FE67w9P-Vp8</t>
  </si>
  <si>
    <t>'La ley y el orden' se viste de luto: miembro de la producción es atacado a tiros; pierde la vida</t>
  </si>
  <si>
    <t>7CmGQoMBWPFajHixo32A</t>
  </si>
  <si>
    <t>Un conmovedor gesto: el sutil contacto físico de William para consolar a Kate tras muerte de Isabel II</t>
  </si>
  <si>
    <t>xdYnEowBV1bCSLMljCiF</t>
  </si>
  <si>
    <t>La princesa Kate luce estilizada figura con atuendo en tonos oscuros</t>
  </si>
  <si>
    <t>O6L8g4IBrz0yj9r3FWq3</t>
  </si>
  <si>
    <t>"No sé si podré volver a caminar": Ashton Kutcher y su diagnóstico de vasculitis</t>
  </si>
  <si>
    <t>HKcIAYIB0FE67w9P8FdY</t>
  </si>
  <si>
    <t>Filtración de contenido y separaciones: el turbio historial amoroso de Pamela Anderson</t>
  </si>
  <si>
    <t>A2JOuIUBJ-yWBTPu6vJR</t>
  </si>
  <si>
    <t>Así fue romance entre Julieta Venegas y Joselo de ‘Café Tacvba’</t>
  </si>
  <si>
    <t>WRiJJowB3rg0LsTR5bq7</t>
  </si>
  <si>
    <t>William y Kate ignoran polémica de nuevo libro en reunión con realeza sueca</t>
  </si>
  <si>
    <t>zeyi9YkB3TN0vwRMhO6B</t>
  </si>
  <si>
    <t>Pee Wee defiende a Yahritza y Su Esencia: "el español nos cuesta trabajo"</t>
  </si>
  <si>
    <t>v828g4UB8hYLLznOy8gG</t>
  </si>
  <si>
    <t>¿Por ofender a Meghan? Así fue el supuesto altercado físico entre Harry y William</t>
  </si>
  <si>
    <t>aiLxF4IB40Sp_ad0Ha_v</t>
  </si>
  <si>
    <t>¡Luce igual de radiante que siempre! Bar Refaeli deslumbra con foto en bikini</t>
  </si>
  <si>
    <t>YJyfU4YBgtlpD6qk9N-G</t>
  </si>
  <si>
    <t>Elon Musk tiene planes de comprar el Manchester United... ¿otra vez?</t>
  </si>
  <si>
    <t>o7jz04UBtoFTzb_o761x</t>
  </si>
  <si>
    <t>¿Por una mermelada? Así es como Shakira descubrió que Piqué le era infiel</t>
  </si>
  <si>
    <t>66fuhoIB8sEsefF2h3WO</t>
  </si>
  <si>
    <t>¡Ganadora de un Globo de Oro! Así lucía Joan Collins a inicios de su carrera</t>
  </si>
  <si>
    <t>ZUTQBYcByOv2dzhfmiqb</t>
  </si>
  <si>
    <t>Exnovia de Bad Bunny demanda al cantante por derechos de autor</t>
  </si>
  <si>
    <t>DBm22YEBEEK-ernKuppl</t>
  </si>
  <si>
    <t>Rihanna debuta en Forbes: es la multimillonaria más joven con ganancias hechas por sí misma</t>
  </si>
  <si>
    <t>KWLex4oBYmcROO322lMb</t>
  </si>
  <si>
    <t>Yahritza y Su Esencia: datos rápidos sobre los integrantes</t>
  </si>
  <si>
    <t>h1NcOIABzqhoTnCX3Lm-</t>
  </si>
  <si>
    <t>Dijo que "abrió los ojos": así fue la salida de Leah Remini de la iglesia de la cienciología</t>
  </si>
  <si>
    <t>Gmyeq4QBqrPKoC8w21T5</t>
  </si>
  <si>
    <t>Aseguran que Kanye mostraba videos intimos de Kim en reuniones de trabajo</t>
  </si>
  <si>
    <t>VrtzeYkBSP9BQPW2osF_</t>
  </si>
  <si>
    <t>¿Shakira podría ir a prisión? La colombiana vuelve a ser acusada de fraude</t>
  </si>
  <si>
    <t>vgqTuIUBCVmnydp_gCAf</t>
  </si>
  <si>
    <t>¡El 73% no lo aceptan! El príncipe Harry es menos popular que Andrés</t>
  </si>
  <si>
    <t>kdZY5IsBV1bCSLMldCAV</t>
  </si>
  <si>
    <t>Así fue el día que Barbra Streisand conoció a la princesa Diana</t>
  </si>
  <si>
    <t>QdKZvIUB9ff026l_fls0</t>
  </si>
  <si>
    <t>Paquita la del Barrio lanza emotivo mensaje a Shakira: "tienes por quién vivir"</t>
  </si>
  <si>
    <t>I9KHAYYB9ff026l_-Gwx</t>
  </si>
  <si>
    <t>¡Tuvieron miedo! Gemelos de Mónaco: estas fotos causan lágrimas</t>
  </si>
  <si>
    <t>KmF8a4sBs7Y75lU-FCQe</t>
  </si>
  <si>
    <t>Anahí Puente se retira de la música</t>
  </si>
  <si>
    <t>x6dQ6YIB8sEsefF2oIlV</t>
  </si>
  <si>
    <t>Muchos no están de acuerdo: ¿Llevará la duquesa Camila el título de reina algún día?</t>
  </si>
  <si>
    <t>21kxMIwBXG7cR_as2oNM</t>
  </si>
  <si>
    <t>ESTO opina Alicia Villarreal sobre Aracely Arámbula y Arturo Carmona</t>
  </si>
  <si>
    <t>TVzQ6XsB22zwhg9pbFea</t>
  </si>
  <si>
    <t>Bibi Gaytán y Eduardo Capetillo</t>
  </si>
  <si>
    <t>TnBkz34BQfKAXKbtwOJs</t>
  </si>
  <si>
    <t>No solo Meghan: estos estadounidenses se han casado con royals europeos</t>
  </si>
  <si>
    <t>ZULi2oIBwNOdONdIJkNv</t>
  </si>
  <si>
    <t>¡Y ganando el salario mínimo! Celebridades que vivieron en su carro</t>
  </si>
  <si>
    <t>T7iBrIUBtoFTzb_ojqTv</t>
  </si>
  <si>
    <t>Lo cuestionaron: así respondió William a la prensa sobre libro de Harry</t>
  </si>
  <si>
    <t>3LgG6YQBtoFTzb_ohHdw</t>
  </si>
  <si>
    <t>"Le regresaré el golpe": William NO se quedará callado tras estreno de docuserie de Harry</t>
  </si>
  <si>
    <t>ELpLqIIBe4DPHDtX8v5D</t>
  </si>
  <si>
    <t>¡Modelando lencería de la marca de Rihanna! Jessie J presume tonificada figura en redes</t>
  </si>
  <si>
    <t>XoFe5YUBqbew7PH_d5bx</t>
  </si>
  <si>
    <t>"Hubiese sido mejor llevar un traductor": critican el inglés de Georgina Rodríguez</t>
  </si>
  <si>
    <t>vBjDxYsB3rg0LsTR4KUX</t>
  </si>
  <si>
    <t>Así fue el romance entre Eduardo Santamarina e Itatí Cantoral</t>
  </si>
  <si>
    <t>6CRejYIBWOqFZjKRXQYm</t>
  </si>
  <si>
    <t>¡De Asia a la alfombra roja de Hollywood! Estos hombres famosos tienen raíces asiáticas</t>
  </si>
  <si>
    <t>5WKvi4QBJ-yWBTPuYKzY</t>
  </si>
  <si>
    <t>"Me siento increíblemente agradecida": las emotivas palabras de Ellen Pompeo tras salir de 'Grey's Anatomy'</t>
  </si>
  <si>
    <t>El mundo entero de luto: casas reales europeas rinden tributo a la reina Isabel II</t>
  </si>
  <si>
    <t>SiTBTIoBgtaCVVZ-pfgv</t>
  </si>
  <si>
    <t>La triste promesa que el príncipe William no pudo cumplirle a Lady Diana</t>
  </si>
  <si>
    <t>CbGJw4MB5nSTI6lt-HDf</t>
  </si>
  <si>
    <t>"Es difícil distinguir si están felices": famosos que le tienen FOBIA a los payasos</t>
  </si>
  <si>
    <t>QCgPBoQBqVpANemRDKRf</t>
  </si>
  <si>
    <t>"Extravagantes, elegantes y sencillos: los mejores sombreros de las mujeres de la realeza"</t>
  </si>
  <si>
    <t>oygP-4MBqVpANemRyKEV</t>
  </si>
  <si>
    <t>Ha ayudado a que trece se recuperen: estas estrellas de Hollywood aman a los gatos</t>
  </si>
  <si>
    <t>sJ7LnoMBWNpYkrxsXpRx</t>
  </si>
  <si>
    <t>¿Con su carro? Cosas extrañas que fueron enterradas junto con celebridades</t>
  </si>
  <si>
    <t>CkMVDIIB4h448Vbzv0No</t>
  </si>
  <si>
    <t>El controvertido actor de 'Grey's Anatomy': este es Isaiah Washington hoy</t>
  </si>
  <si>
    <t>YCj8zIgBMzF3Mz5qdCI5</t>
  </si>
  <si>
    <t>¡Vaya caras de Louis! Las mejores fotos de Trooping the Colour</t>
  </si>
  <si>
    <t>yWnMCIkB0_K63t9RDhH4</t>
  </si>
  <si>
    <t>Los cambios drásticos de Kylie Jenner después de cirugías cosméticas</t>
  </si>
  <si>
    <t>GeqZm3sBH0bMtj-zpQt4</t>
  </si>
  <si>
    <t>Gal Gadot sin maquillaje</t>
  </si>
  <si>
    <t>JPWkZocBc3CvqogDA6nk</t>
  </si>
  <si>
    <t>Labios rojos y sonrisa perfecta: las últimas fotos de Grace Kelly antes de morir</t>
  </si>
  <si>
    <t>YWbS_4QBYyVtR-ZC13Ec</t>
  </si>
  <si>
    <t>"¡Ferguson, Andrés y Meghan invitados! La primera navidad sin la reina"</t>
  </si>
  <si>
    <t>n9WrL4sBV1bCSLMlGvr5</t>
  </si>
  <si>
    <t>Andrea Legarreta va a terapia para sobrellevar muerte de su madre</t>
  </si>
  <si>
    <t>QhLL8YcBNP_3p0XL0ggD</t>
  </si>
  <si>
    <t>¿Con quién se sentó el príncipe Harry en la coronación?</t>
  </si>
  <si>
    <t>REd2C4sBUR5RaU9_Qc5u</t>
  </si>
  <si>
    <t>¿Por qué los integrantes de Garibaldi se lanzaron contra Sergio Mayer?</t>
  </si>
  <si>
    <t>BmbLu4UBYyVtR-ZCdZty</t>
  </si>
  <si>
    <t>El príncipe Harry revela una GRAN "mentira" sobre boda de William y Kate</t>
  </si>
  <si>
    <t>dKYUI38BBfVQcpmAHULV</t>
  </si>
  <si>
    <t>"En bikini, formal o casual: las fotos más sensuales de Sharon Stone"</t>
  </si>
  <si>
    <t>2r0kX4sBjXUeOV_K_frx</t>
  </si>
  <si>
    <t>La razón detrás del cambio de vestuario de Kate</t>
  </si>
  <si>
    <t>4prSuosBzhp23pfCdwp0</t>
  </si>
  <si>
    <t>El príncipe Alberto sufre herida en la barbilla tras caída accidental</t>
  </si>
  <si>
    <t>dAOsQHsBEMcB-SqHVjgP</t>
  </si>
  <si>
    <t>Aretha Franklin hijos</t>
  </si>
  <si>
    <t>"De mama, de próstata y de piel: estas celebridades han vencido al cáncer"</t>
  </si>
  <si>
    <t>YCnbSoMBWPFajHixh3_g</t>
  </si>
  <si>
    <t>"¡Se saltó la universidad! Datos sobre Jack Brooksbank, el esposo de la princesa Eugenie"</t>
  </si>
  <si>
    <t>43C-hIYBpFFth7y09I_v</t>
  </si>
  <si>
    <t>"Me da flojera el tema": Apio Quijano rompe el silencio sobre separación de Erik Rubín y Andrea Legarreta</t>
  </si>
  <si>
    <t>vwk16YcBFyp8FVqM2skh</t>
  </si>
  <si>
    <t>"No lo denuncié porque yo estaba muy chiquilla": Lyn May revela haber sido abusada a los 14 años</t>
  </si>
  <si>
    <t>85ZGuocBWhe-C0b1E8lO</t>
  </si>
  <si>
    <t>¿La vida sigue con o sin coronación? Harry y Meghan asisten a partido de la NBA</t>
  </si>
  <si>
    <t>EQ2aiYMBGwn0fvj0ib2m</t>
  </si>
  <si>
    <t>La gente no quiere que vuelvan a la realeza: así ha bajado la popularidad de Harry y Meghan</t>
  </si>
  <si>
    <t>k7sn4ooBSP9BQPW20P_a</t>
  </si>
  <si>
    <t>"Tras 20 años juntos, Ari Borovoy y Arlett Kalach anuncian su separación"</t>
  </si>
  <si>
    <t>n9I53YQB9ff026l_Likw</t>
  </si>
  <si>
    <t>¡Quería ser reportera de deportes! 10 datos rápidos sobre Addison Rae</t>
  </si>
  <si>
    <t>QOwpxokB3TN0vwRMvOen</t>
  </si>
  <si>
    <t>Esto es lo que Meghan Markle REALMENTE piensa sobre la familia real</t>
  </si>
  <si>
    <t>tWztjYUBqrPKoC8wy4b0</t>
  </si>
  <si>
    <t>¡9 consejos! Cómo Meghan se mantiene saludable física y mentalmente</t>
  </si>
  <si>
    <t>VrlIbIEBqIL0MPX8slwr</t>
  </si>
  <si>
    <t>Las leyendas nunca mueren: un repaso a la trayectoria de Kobe Bryant</t>
  </si>
  <si>
    <t>4qfz44IB8sEsefF2W4hA</t>
  </si>
  <si>
    <t>"El mayor de sus hijos: la tradición real que lleva a cabo Archie, hijo de Harry y Meghan"</t>
  </si>
  <si>
    <t>eJrdAowBzhp23pfCdRp4</t>
  </si>
  <si>
    <t>¿Se reunió Charles Spencer con su sobrino Harry y Meghan Markle?</t>
  </si>
  <si>
    <t>iCJFm4EB40Sp_ad0a6Cb</t>
  </si>
  <si>
    <t>"No es ni William, ni Carlos, ni Meghan: este miembro de la realeza podría ser el favorito de la reina"</t>
  </si>
  <si>
    <t>Drs2vooBSP9BQPW27_nb</t>
  </si>
  <si>
    <t>"Estaba dedicada a él": Shakira confiesa que soñaba con envejecer junto a Piqué</t>
  </si>
  <si>
    <t>BmLL94QBJ-yWBTPuhsin</t>
  </si>
  <si>
    <t>"Pensé que era broma": así fue cómo Meghan Markle conoció a la reina Isabel</t>
  </si>
  <si>
    <t>S2tHz4kBCfgifEyIwuIi</t>
  </si>
  <si>
    <t>¿Cuándo podrá viajar Louis con sus padres?</t>
  </si>
  <si>
    <t>1RvT_4kB2Pg04542_UzH</t>
  </si>
  <si>
    <t>Experta en lenguaje corporal: Harry "es un simple mortal" tras dejar a la realeza</t>
  </si>
  <si>
    <t>K6bgY38BBfVQcpmA00yI</t>
  </si>
  <si>
    <t>Todo un espíritu aventurero: ¡Conoce la historia del OTRO príncipe William!</t>
  </si>
  <si>
    <t>Cc2QiIUB8hYLLznOpMrX</t>
  </si>
  <si>
    <t>Gloria Trevi rompe el silencio ante nueva demanda: "no me quedaré callada"</t>
  </si>
  <si>
    <t>KoHoFoUBqbew7PH_o2bc</t>
  </si>
  <si>
    <t>"Fue aterrador. Mi hermano me gritaba": Harry recuerda reacción de su familia tras anunciar su salida real</t>
  </si>
  <si>
    <t>_xHQwoYB71lB-ODuUwC9</t>
  </si>
  <si>
    <t>Alana y Eva: hijas de Cristiano Ronaldo y Georgina Rodríguez cantan en árabe</t>
  </si>
  <si>
    <t>qFmDIowBXG7cR_as6IH7</t>
  </si>
  <si>
    <t>Mauricio Ochmann y Paulina Burrola terminan: "le deseo lo mejor"</t>
  </si>
  <si>
    <t>682p44QB8hYLLznOHaT7</t>
  </si>
  <si>
    <t>Belinda está en problemas legales le debe dinero a coristas: "incumplimiento de contrato"</t>
  </si>
  <si>
    <t>X1Ps14MBqyRfT4OdZxkN</t>
  </si>
  <si>
    <t>Muere miembro del elenco de la nueva película de Osvaldo Benavides y Ludwika Paleta</t>
  </si>
  <si>
    <t>2IEfkoQBqbew7PH_W0Tc</t>
  </si>
  <si>
    <t>¡Demanda por $75 mil! La relación de Meghan y Samantha Markle</t>
  </si>
  <si>
    <t>Infd0ooBfOZe6jUlOyiv</t>
  </si>
  <si>
    <t>Lety Calderón "no se arrepiente" de darle cachetada a Shanik Berman</t>
  </si>
  <si>
    <t>ah8xN38B-MT0YjaG8oOw</t>
  </si>
  <si>
    <t>Por medio de vientre de alquiler: famosos que recurrieron a la gestación subrogada para tener hijos</t>
  </si>
  <si>
    <t>xu3gpooB3TN0vwRMJgyl</t>
  </si>
  <si>
    <t>La reina Isabel deseaba que Meghan y Kate trabajaran en equipo</t>
  </si>
  <si>
    <t>MNc_nIsBGtwPH4cPXXUa</t>
  </si>
  <si>
    <t>¿Están planeando Beatrice y Edoardo tener un segundo bebé?</t>
  </si>
  <si>
    <t>j3_vuX4BnbvbPM_YrWvG</t>
  </si>
  <si>
    <t>¡No quería ser actor! 10 secretos sobre Ed O'Neill de 'Modern Family'</t>
  </si>
  <si>
    <t>PWw384QBqrPKoC8wsmUE</t>
  </si>
  <si>
    <t>"Primer episodio de documental: Harry, orgulloso de tener hijos multiétnicos"</t>
  </si>
  <si>
    <t>MWIFCooBYmcROO328DOQ</t>
  </si>
  <si>
    <t>Miembros de Yahritza y Su Esencia no han podido "mirar lo que sí es México"</t>
  </si>
  <si>
    <t>gqetkoIB8sEsefF2v3j5</t>
  </si>
  <si>
    <t>¡Los amores de la diva del pop! Estos famosos han salido con Britney Spears</t>
  </si>
  <si>
    <t>KwoEtIUBCVmnydp_AyD3</t>
  </si>
  <si>
    <t>¡Presumiendo su Casio! Gerard Piqué llega a un acuerdo con Casio</t>
  </si>
  <si>
    <t>SAq3xYUBCVmnydp__CQd</t>
  </si>
  <si>
    <t>Piqué dice que su colaboración favorita de Bizarrap es "la más reciente"</t>
  </si>
  <si>
    <t>2hsPcIkB2Pg04542xjMd</t>
  </si>
  <si>
    <t>Hermana de Octavio Ocaña quiere contactarlo mediante médium y ESTO es lo que le diría</t>
  </si>
  <si>
    <t>k3NbMYMBwbPoxfTh2s2o</t>
  </si>
  <si>
    <t>No acompañó a Harry: ¿por qué Meghan Markle no fue a Balmoral con la reina?</t>
  </si>
  <si>
    <t>0Ec7ZooBUR5RaU9_-q9x</t>
  </si>
  <si>
    <t>William y Kate podrían retomar actividades reales más pronto de lo pensado</t>
  </si>
  <si>
    <t>qGIBwIQBJ-yWBTPu7rlA</t>
  </si>
  <si>
    <t>¡Un tatuaje de su madre! La familia de Lionel Messi</t>
  </si>
  <si>
    <t>hb4eqYsBjXUeOV_KoAmg</t>
  </si>
  <si>
    <t>El extremo hábito de la princesa Kate con hielo que William tacha de "locura"</t>
  </si>
  <si>
    <t>maflz4EB0FE67w9PKVCp</t>
  </si>
  <si>
    <t>Rupturas y llamas apagadas: así ha sido la dramática vida amorosa de Nina Dobrev</t>
  </si>
  <si>
    <t>AR-xln4B-MT0YjaGMGt2</t>
  </si>
  <si>
    <t>Los investigadores más atractivos de programas sobre crimen</t>
  </si>
  <si>
    <t>420dIIsBE1pwnkjFWVxw</t>
  </si>
  <si>
    <t>Kate prueba ser una de las princesas más bellas con atuendo monocromático</t>
  </si>
  <si>
    <t>F6Kj3oIBrz0yj9r3dX18</t>
  </si>
  <si>
    <t>Ambos son SUPERESTRELLAS de Hollywood: ellos son los padres famosos de Dakota Johnson</t>
  </si>
  <si>
    <t>U2KdhYoBYmcROO320ket</t>
  </si>
  <si>
    <t>"Tras intervención de columna, Ricardo Arjona pospone gira por Sudamérica"</t>
  </si>
  <si>
    <t>8-9u8YYBMOT0wI-IGOaY</t>
  </si>
  <si>
    <t>Esta estrella de reality podría grabar su programa en el Palacio de Buckingham</t>
  </si>
  <si>
    <t>WMWjcYcBJ21xlqCfNbVx</t>
  </si>
  <si>
    <t>Shakira pide a medios dejen de acosar a sus hijos Milan y Sasha en el colegio</t>
  </si>
  <si>
    <t>68ouTIMBai583JvSUzKb</t>
  </si>
  <si>
    <t>Son aproximadamente 447 millones de dólares: esto pasará con la fortuna de la reina Isabel II</t>
  </si>
  <si>
    <t>9YHP1YUBqbew7PH_-ZJL</t>
  </si>
  <si>
    <t>¡Bebés arcoíris! Famosas que tuvieron hijos después de sufrir abortos involuntarios</t>
  </si>
  <si>
    <t>QfDtgIcBMOT0wI-IxQrt</t>
  </si>
  <si>
    <t>La princesa Charlene sorprende con atuendo "demasiado" casual en evento de Andrea Bocelli</t>
  </si>
  <si>
    <t>VXcgtYEBS8ayL70SvgHP</t>
  </si>
  <si>
    <t>Reese Witherspoon es una de ellas: estos famosos son amigos de William y Kate</t>
  </si>
  <si>
    <t>o3frW4YB60AECGE2wg9e</t>
  </si>
  <si>
    <t>Texto de Meghan sobre Kate sale a la luz: ¿contradijo sus propias declaraciones?</t>
  </si>
  <si>
    <t>qIForIQBqbew7PH_ZEwu</t>
  </si>
  <si>
    <t>¡Toman un rehén de parlamento! Supersticiones de la familia real</t>
  </si>
  <si>
    <t>WmJDWYkBYmcROO320BT-</t>
  </si>
  <si>
    <t>"¡Ya tiene 16 años! Así luce actualmente Elisa, la hija de Cynthia Klitbo"</t>
  </si>
  <si>
    <t>Lmn343sBLCB7OoCy7NDk</t>
  </si>
  <si>
    <t>Hija de Heidi Klum</t>
  </si>
  <si>
    <t>AOvLN4MBv0MXQmcA6-sp</t>
  </si>
  <si>
    <t>Juntos los cuatro hermanos: hijos de Isabel II velan su féretro</t>
  </si>
  <si>
    <t>mae9IX8BPHyRyKcdM0y7</t>
  </si>
  <si>
    <t>¿Eran muñecos uniformados? Datos curiosos sobre 'Lo que el viento se llevó'</t>
  </si>
  <si>
    <t>3UdF-4kBUR5RaU9_NZ0c</t>
  </si>
  <si>
    <t>Inusual: la princesa Kate asiste a evento público sin el príncipe William</t>
  </si>
  <si>
    <t>5Rgev4sB3rg0LsTRhaSD</t>
  </si>
  <si>
    <t>¡Hermosa familia! Conoce a los hijos de Daniela Castro</t>
  </si>
  <si>
    <t>51bDDIQBRNCJpintd7OG</t>
  </si>
  <si>
    <t>"Ella es un engaño": Duquesa Meghan bajo fuego</t>
  </si>
  <si>
    <t>U0UYqooBz3tk2GGu-CFO</t>
  </si>
  <si>
    <t>Lucerito sobre cachetada que dio a su mamá: "se me fue un poquito la mano"</t>
  </si>
  <si>
    <t>sbvSnYkBSP9BQPW2tMfm</t>
  </si>
  <si>
    <t>El sabio consejo de Sarah Ferguson para sus hijas Beatrice y Eugenie</t>
  </si>
  <si>
    <t>A2LjeooBYmcROO32MEbX</t>
  </si>
  <si>
    <t>"Beso en la boca es cosa del pasado": ¿qué fue de los integrantes de Axé Bahía?</t>
  </si>
  <si>
    <t>4NIkh4QB9ff026l_fxM2</t>
  </si>
  <si>
    <t>¡Cuando la naturaleza llama! La historia de por qué Kendall Jenner hizo sus necesidades en una hielera</t>
  </si>
  <si>
    <t>Q5sqmHsBjGfw14FLfI4I</t>
  </si>
  <si>
    <t>Escándalos de la realeza</t>
  </si>
  <si>
    <t>3v9mFoEBWzNu3astUavG</t>
  </si>
  <si>
    <t>La familia real consideraba que ella no era la indicada: la historia de amor del príncipe Carlos y la duquesa Camila</t>
  </si>
  <si>
    <t>Cwnt44QBCVmnydp_1PGa</t>
  </si>
  <si>
    <t>"Vergonzoso y manipulador": aseguran que Harry y Meghan planearon entrevista con Oprah</t>
  </si>
  <si>
    <t>MFkYV4sBXG7cR_as21ga</t>
  </si>
  <si>
    <t>Así es la fantástica relación entre el rey Carlos y Zara Tindall</t>
  </si>
  <si>
    <t>OxkxZ4ABot4xZNs8WaP3</t>
  </si>
  <si>
    <t>¿Sabías que vivió en Perú? Secretos sobre la interesante vida de Emmanuel</t>
  </si>
  <si>
    <t>UsModIIBQLVvPeP9Am_S</t>
  </si>
  <si>
    <t>¡Suegros y cuñados famosos! Estas celebridades son familia política de otras</t>
  </si>
  <si>
    <t>mu2KBYQBHNg-t6pFvzL8</t>
  </si>
  <si>
    <t>¡El galán más codiciado de Hollywood! La trayectoria de Chris Evans a través del tiempo</t>
  </si>
  <si>
    <t>d6e7pYEB0FE67w9P3Euv</t>
  </si>
  <si>
    <t>"Fui con el tipo equivocado para que me arreglara": Mickey Rourke sobre sus cirugías faciales</t>
  </si>
  <si>
    <t>BWvknokBCfgifEyImtt0</t>
  </si>
  <si>
    <t>Viuda de Julián Figueroa se abre como nunca sobre su trastorno de bipolaridad</t>
  </si>
  <si>
    <t>2qfBIYIB0FE67w9P-FoG</t>
  </si>
  <si>
    <t>La chica con la sonrisa más dulce de Hollywood: la transformación de Katie Holmes</t>
  </si>
  <si>
    <t>bLgKrYUBtoFTzb_o-aQf</t>
  </si>
  <si>
    <t>Una aerolínea incluso lo desmintió: cuatro mentiras detectadas en memorias de Harry</t>
  </si>
  <si>
    <t>UmKdKYoBYmcROO328Tjc</t>
  </si>
  <si>
    <t>Experto en lenguaje corporal: Harry es más abierto cuando está SIN Meghan</t>
  </si>
  <si>
    <t>W1keqYsBXG7cR_asn2io</t>
  </si>
  <si>
    <t>Tunden a viuda de Julián Figueroa por subir foto con un hombre nuevo</t>
  </si>
  <si>
    <t>g0c3UYkBUR5RaU9_TIDS</t>
  </si>
  <si>
    <t>Andrea Legarreta confiesa que no se ve saliendo con otros hombres: "no se me antoja"</t>
  </si>
  <si>
    <t>N2IxBYoBYmcROO32-TLr</t>
  </si>
  <si>
    <t>Pato Levy revela que Talina Fernández practicaba santería y que se le ha aparecido</t>
  </si>
  <si>
    <t>aQ0GXIMBGwn0fvj0EbUf</t>
  </si>
  <si>
    <t>Antes de Carlos III: descubre la historia de Carlos I de Inglaterra</t>
  </si>
  <si>
    <t>3tKo9IUB9ff026l_XWlU</t>
  </si>
  <si>
    <t>J.R. Moehringer: el escritor fantasma de 'Spare' y otros best-sellers a su cargo</t>
  </si>
  <si>
    <t>OX-doH4Bt4bVFi__w7et</t>
  </si>
  <si>
    <t>El impresionante look de Sandra Bullock  a sus 57 años</t>
  </si>
  <si>
    <t>OM1Vq4QB8hYLLznOzJjH</t>
  </si>
  <si>
    <t>¿Valen más las de Kate? La turbia historia detrás de las joyas que la reina dejó a Meghan</t>
  </si>
  <si>
    <t>M2ynrooBCfgifEyIkAnV</t>
  </si>
  <si>
    <t>¿Por qué la familia real no felicitó a Harry en su cumpleaños este año?</t>
  </si>
  <si>
    <t>Los tiernos apodos de los nietos de Sarah Ferguson</t>
  </si>
  <si>
    <t>JWs4RokBCfgifEyIKsqq</t>
  </si>
  <si>
    <t>Tras accidente y depresión Eugenio Derbez estrena look; lo confunden con Vadhir</t>
  </si>
  <si>
    <t>SXDXe4YBpFFth7y0A41i</t>
  </si>
  <si>
    <t>¿Qué hijo vio fallecer a Vicente Fernández? Doña Cuquita lo revela</t>
  </si>
  <si>
    <t>PGw384QBqrPKoC8wsWW9</t>
  </si>
  <si>
    <t>"Tiene tanta compasión": Harry dice que Meghan es muy parecida a Lady Diana</t>
  </si>
  <si>
    <t>QWjUQIYBs-PfbbUp_7w-</t>
  </si>
  <si>
    <t>"¡Es modelo y diseñador! Así luce hoy el hijo de Chayanne, Lorenzo Figueroa"</t>
  </si>
  <si>
    <t>rzIwO4IBbU7ugPG8jy0M</t>
  </si>
  <si>
    <t>¿Están bien? Grupo de intrusos asalta propiedad de Harry y Meghan</t>
  </si>
  <si>
    <t>u7vEcYoBSP9BQPW2lOtQ</t>
  </si>
  <si>
    <t>Lety Calderón revela que su hijo Luciano sufre discriminación por tener síndrome de Down</t>
  </si>
  <si>
    <t>Ybh-RYMBbnOXeD1mXfWm</t>
  </si>
  <si>
    <t>¡El príncipe Andrew en el top 10! Así queda la línea de sucesión al trono brtiánico</t>
  </si>
  <si>
    <t>22jL8YcB0_K63t9R0d_h</t>
  </si>
  <si>
    <t>¡Que tierno! Un dulce momento entre Charlotte y Louis durante la coronación</t>
  </si>
  <si>
    <t>s80S94UB8hYLLznOC-UW</t>
  </si>
  <si>
    <t>¡Kanye casado! Blanca Censori: Lo que sabemos de la novia de Kanye West</t>
  </si>
  <si>
    <t>DaeE84EB0FE67w9PClUX</t>
  </si>
  <si>
    <t>"¿Sabías que estudió Filosofía? Datos rápidos sobre "el madrileño", C. Tangana"</t>
  </si>
  <si>
    <t>PIC7IIgBj5iQKQIYA1lZ</t>
  </si>
  <si>
    <t>﻿¿Se quejó Harry de su familia con el esposo de Eugenie?</t>
  </si>
  <si>
    <t>Cjw1RYgBLaKUBP5UcW3S</t>
  </si>
  <si>
    <t>Kuno Becker revela detalles sobre su lucha contra el abuso de sustancias</t>
  </si>
  <si>
    <t>OJJsfIEBVVzKbov88wmR</t>
  </si>
  <si>
    <t>Tienen mala reputación: celebridades que todo mundo evita en Hollywood</t>
  </si>
  <si>
    <t>gphtAIQBe9uYlH1TNla7</t>
  </si>
  <si>
    <t>"¿Sexy, espeluznante, o ambos? Detalles del nuevo disfraz de Halloween de Heidi Klum"</t>
  </si>
  <si>
    <t>ZxuGy4kB2Pg04542WEOK</t>
  </si>
  <si>
    <t>Antes de Tommy Mottola: estas fueron las parejas de Thalía</t>
  </si>
  <si>
    <t>Codeándose con las grandes: estas famosas son amigas de Meghan Markle</t>
  </si>
  <si>
    <t>WHO4mYYB1PK-Fjyumo2u</t>
  </si>
  <si>
    <t>Eduin Caz revela cómo se siente tras separación: "me dejaron y yo ando haciendo mi lucha"</t>
  </si>
  <si>
    <t>x6JS74IBrz0yj9r3_X8o</t>
  </si>
  <si>
    <t>¡Incluso perdió su programa! Estas celebridades han vivido de cerca la cultura de la cancelación</t>
  </si>
  <si>
    <t>pGwDWYQBqrPKoC8w3T3I</t>
  </si>
  <si>
    <t>¡Pisó su bandera! Celebridades vetadas en otros países</t>
  </si>
  <si>
    <t>KSSOWIoBgtaCVVZ-2PrX</t>
  </si>
  <si>
    <t>Asesor financiero revela que Meghan podría ganar mucho dinero con Instagram</t>
  </si>
  <si>
    <t>XGyBwooBCfgifEyIgQ35</t>
  </si>
  <si>
    <t>¿Qué tiene que ver Mónica Noguera en la relación de Erik Rubín y Andrea Legarreta?</t>
  </si>
  <si>
    <t>mkaSSogB7aeM-aiTr5yo</t>
  </si>
  <si>
    <t>"Les confieso que tuve miedo": Latin Lover se somete a delicada cirugía de columna</t>
  </si>
  <si>
    <t>zH_cw34Bt4bVFi__OLzs</t>
  </si>
  <si>
    <t>Nicholas y Chris: estos famosos pasaron por los brazos de Jennifer Lawrence</t>
  </si>
  <si>
    <t>QNTHxX8BmvVhwiulFejO</t>
  </si>
  <si>
    <t>"Altos, bajitos y promedio: esta es la estatura de los miembros de la realeza"</t>
  </si>
  <si>
    <t>zIG76oUBqbew7PH_1pdR</t>
  </si>
  <si>
    <t>Directora de 'Harry y Meghan' dice que el palacio quiere retratarlos como "poco fiables"</t>
  </si>
  <si>
    <t>LzJ6v4EBbU7ugPG85h97</t>
  </si>
  <si>
    <t>¿Una cerveza? No gracias. Estas celebridades no consumen bebidas alcohólicas</t>
  </si>
  <si>
    <t>YGZj1IQBYyVtR-ZC02Yt</t>
  </si>
  <si>
    <t>Hay "preocupaciones": reacción de William y Kate a docuserie de Harry y Meghan</t>
  </si>
  <si>
    <t>WDyeUogBLaKUBP5UoXBW</t>
  </si>
  <si>
    <t>¿Por los paparazzi? Meghan Markle no asistió a ceremonia donde se le otorgó premio</t>
  </si>
  <si>
    <t>EwqLeYUBCVmnydp_hxIq</t>
  </si>
  <si>
    <t>""Quiero una familia, no una institución": las fuertes palabras de Harry en reciente entrevista"</t>
  </si>
  <si>
    <t>fmGZdIsBs7Y75lU-uSaf</t>
  </si>
  <si>
    <t>Enrique Guzmán es acusado de un delito muy grave</t>
  </si>
  <si>
    <t>vZpDtosBzhp23pfC2gni</t>
  </si>
  <si>
    <t>"Déjenme ser": Toñita frena críticas por ser 25 años mayor que su novio</t>
  </si>
  <si>
    <t>LctF9HsBEPhrjhLyvUqi</t>
  </si>
  <si>
    <t>Famosos derrames cerebrales</t>
  </si>
  <si>
    <t>QZsxJ3sBjGfw14FLRYLw</t>
  </si>
  <si>
    <t>Salma Hayek en un sexy traje de baño rojo</t>
  </si>
  <si>
    <t>Mmi0nIgB0_K63t9RNP-g</t>
  </si>
  <si>
    <t>Lo que se sabe sobre la desaparición del standupero Ricardo O'Farrill</t>
  </si>
  <si>
    <t>6WwAAYsBCfgifEyITBin</t>
  </si>
  <si>
    <t>Kate revela lo que más le molesta al príncipe George de ir a la escuela</t>
  </si>
  <si>
    <t>rGLjLokBBNlyOtIUDBkR</t>
  </si>
  <si>
    <t>Manifestantes se lanzan contra Carlos y Camila durante coronación escocesa</t>
  </si>
  <si>
    <t>kmrrYIYBILvTB5VHLWtG</t>
  </si>
  <si>
    <t>¿Envenenaron a Eduardo Palomo? Circula nueva teoría sobre su muerte</t>
  </si>
  <si>
    <t>3kKK2YIBwNOdONdIwkJp</t>
  </si>
  <si>
    <t>¡Empezó a los 18! ¿Sabías que Brooklyn Beckham se hizo 70 tatuajes para Nicola?</t>
  </si>
  <si>
    <t>AMtMyn4BPvhTZOskBt6c</t>
  </si>
  <si>
    <t>Estas famosas son amigas de Meghan Markle</t>
  </si>
  <si>
    <t>KAT-K4MBLXlUSpKhgw_k</t>
  </si>
  <si>
    <t>¿Usó eso para la gala? Actrices que han usado vestidos semidesnudos o de alto riesgo</t>
  </si>
  <si>
    <t>NmxK6YQBqrPKoC8w-mLz</t>
  </si>
  <si>
    <t>¿Se están reconciliando Britney y Jamie Lynn Spears? Esto es lo que se sabe</t>
  </si>
  <si>
    <t>gm1RS4kBE1pwnkjFUQnF</t>
  </si>
  <si>
    <t>Ricardo O'Farrill revela que padece bipolaridad: ESTO es lo que dijo</t>
  </si>
  <si>
    <t>8dX7AoMBXBgmWQGEOYhn</t>
  </si>
  <si>
    <t>"Dijo que hay algo que NO haría de nuevo: lo que Gerard Butler lamenta sobre 'Posdata, te amo'"</t>
  </si>
  <si>
    <t>BwrJDIcB-aWV9m8OSB6u</t>
  </si>
  <si>
    <t>¡Reconocidos por su valentía! Los príncipes que lucharon en guerras importantes</t>
  </si>
  <si>
    <t>9WJGeYUBJ-yWBTPutuLB</t>
  </si>
  <si>
    <t>"Si llega a pasar, se castiga: la estricta regla que William y Kate tienen para sus hijos"</t>
  </si>
  <si>
    <t>AkOiFYIB4h448VbzPUQv</t>
  </si>
  <si>
    <t>¡Alerta de nueva pareja en Hollywood! Conoce a la novia de Björn Ulvaeus de ABBA</t>
  </si>
  <si>
    <t>zsS-fIIBOmko2F7w8_WR</t>
  </si>
  <si>
    <t>¡Miles de millones de espectadores! Las bodas reales más memorables de todo el tiempo</t>
  </si>
  <si>
    <t>Wa7tJIcBUjhgldIWuTKr</t>
  </si>
  <si>
    <t>Harry realiza visita sorpresa a Londres: ¿se reunirá con William y Carlos?</t>
  </si>
  <si>
    <t>JsSEhIIBOmko2F7wdPd6</t>
  </si>
  <si>
    <t>No solo ha sido Meghan: estas mujeres de la realeza han sufrido abortos involuntarios</t>
  </si>
  <si>
    <t>NEe5mIkBUR5RaU9__o18</t>
  </si>
  <si>
    <t>Gustavo Adolfo Infante asegura que Humberto Zurita y Stephanie Salas terminaron</t>
  </si>
  <si>
    <t>0oGb14QBqbew7PH_v1Ze</t>
  </si>
  <si>
    <t>¿Lo recuerdas? Esta es la famosa telenovela en la que apareció Meghan Markle antes de boda con Harry</t>
  </si>
  <si>
    <t>CM1i_4UB8hYLLznO4Of2</t>
  </si>
  <si>
    <t>¿Sus padres no lo permitieron? Chantal Andere pudo haber formado parte de Timbiriche</t>
  </si>
  <si>
    <t>_0aKWYgB7aeM-aiTjaDn</t>
  </si>
  <si>
    <t>Mhoni Vidente cree que Yolanda Andrade fue víctima de brujería: "es una energía negativa"</t>
  </si>
  <si>
    <t>YcPs6oIBQLVvPeP9GYag</t>
  </si>
  <si>
    <t>"Escucho a alguien golpeando la puerta": estas celebridades tuvieron que llamar al 911 alguna vez</t>
  </si>
  <si>
    <t>kDOKuIMB3h5JM74Y1XUi</t>
  </si>
  <si>
    <t>¿Porque era divorciada? A la reina Isabel II no le gustó que Meghan usara blanco en boda con Harry</t>
  </si>
  <si>
    <t>7exkR4oB3TN0vwRMevzQ</t>
  </si>
  <si>
    <t>Matilde Obregón sobre muerte de su hijo: "nuestro amado Paco está lleno de luz"</t>
  </si>
  <si>
    <t>8ma3WoUBYyVtR-ZCfISO</t>
  </si>
  <si>
    <t>Eduin Caz está hospitalizado y le realizarán varias cirugías: "una cosa lleva a la otra"</t>
  </si>
  <si>
    <t>s6PSJZABBBk-w-GH-oqv</t>
  </si>
  <si>
    <t>Kleidung aus Menschenhaar? Das steckt hinter dieser Idee</t>
  </si>
  <si>
    <t>ZjXKDIwBYyMMWH05AITK</t>
  </si>
  <si>
    <t>Las cosas más adorables que la princesa Eugenie ha dicho sobre sus hijos</t>
  </si>
  <si>
    <t>PKASj4kBuKBfcvExFRZW</t>
  </si>
  <si>
    <t>¿Qué pasa con la salud de Silvia Pinal? Sylvia Pasquel aclara las cosas</t>
  </si>
  <si>
    <t>QXQ5DoMB7CeJDEo5Bzf8</t>
  </si>
  <si>
    <t>¿Simpatiza la gente con ellos? Esto piensa el pueblo estadounidense sobre Harry y Meghan</t>
  </si>
  <si>
    <t>tJydPYYBgtlpD6qkG9lS</t>
  </si>
  <si>
    <t>Carlos hará historia en primer viaje al extranjero como rey por ESTA razón</t>
  </si>
  <si>
    <t>V8uUEH4BPvhTZOskp8Fd</t>
  </si>
  <si>
    <t>‘Pretty Little Liars’ elenco</t>
  </si>
  <si>
    <t>cc3YuIUB8hYLLznORdXB</t>
  </si>
  <si>
    <t>¡Volvió a ganar! Ganadores de Critics' Choice Awards</t>
  </si>
  <si>
    <t>JLttaokBSP9BQPW26L6s</t>
  </si>
  <si>
    <t>Lili Estefan revela que se ausentó de 'El Gordo y la Flaca' porque se le "deformó la cara"</t>
  </si>
  <si>
    <t>5p7FdYMBWNpYkrxs8426</t>
  </si>
  <si>
    <t>Se apoyan en todo momento: así es la relación entre las princesas Beatrice y Eugenie</t>
  </si>
  <si>
    <t>qtR_yn8BmvVhwiuljugN</t>
  </si>
  <si>
    <t>A ella le avergonzaba entrenar con él: Cristiano Ronaldo y Georgina Rodríguez son LA pareja fitness por excelencia</t>
  </si>
  <si>
    <t>5WKZooUBJ-yWBTPuj-wA</t>
  </si>
  <si>
    <t>Tras libro de memorias: ¿Cavó el príncipe Harry su propia tumba?</t>
  </si>
  <si>
    <t>Bx0Ty3sBRZ01tmDjGpjk</t>
  </si>
  <si>
    <t>Amigos de Harry y Meghan</t>
  </si>
  <si>
    <t>TEcqEosBUR5RaU9_C8-C</t>
  </si>
  <si>
    <t>¿Por qué los príncipes William y Harry asistieron al Eton College?</t>
  </si>
  <si>
    <t>WpjEQ4QBe9uYlH1TAGfZ</t>
  </si>
  <si>
    <t>¡Fue pura casualidad! La historia de amor de Zara y Mike Tindall</t>
  </si>
  <si>
    <t>Qsvgpn8BPvhTZOskp_8-</t>
  </si>
  <si>
    <t>Fractura de cráneo: la terrible cirugía a la que el príncipe William se sometió de niño</t>
  </si>
  <si>
    <t>qEJSynsBVpEM5mm2kywx</t>
  </si>
  <si>
    <t>Justin Bieber datos</t>
  </si>
  <si>
    <t>BggjDoYB62bCizfVjNr4</t>
  </si>
  <si>
    <t>Charles Spencer comparte foto de su madre: ¡es idéntica a la princesa Diana!</t>
  </si>
  <si>
    <t>IbmqpIEBqIL0MPX8FWSa</t>
  </si>
  <si>
    <t>¿Qué significa 'interregno' o 'HRH'? Palabras de la realeza cuyo significado probablemente desconozcas</t>
  </si>
  <si>
    <t>xs0udIUB8hYLLznOGcQm</t>
  </si>
  <si>
    <t>¡Dr. Stange temió por su vida! Celebridades que han sido secuestradas</t>
  </si>
  <si>
    <t>1YHbhoQBqbew7PH_YUEl</t>
  </si>
  <si>
    <t>Los tabloides ENFURECIERON: ¿Meghan Markle habló con acento británico en su podcast?</t>
  </si>
  <si>
    <t>tKbbon8BBfVQcpmAKVbx</t>
  </si>
  <si>
    <t>TODOS la piden: ¿Por qué la nariz de Meghan Markle es tan solicitada en cirugías?</t>
  </si>
  <si>
    <t>WC1V7IYBjumDzzDVpJNo</t>
  </si>
  <si>
    <t>William dice que Lady Di estaría decepcionada de Inglaterra por ESTA razón</t>
  </si>
  <si>
    <t>EP92zoABWzNu3astBKJK</t>
  </si>
  <si>
    <t>Los llevó a McDonald's y a visitar pacientes con VIH: la inusual manera en la que Lady Diana crió a sus hijos</t>
  </si>
  <si>
    <t>Go3viIsBWGQGFekejMZp</t>
  </si>
  <si>
    <t>Chica trans acusa a Edui Caz de haberle sido infiel a su esposa con ella</t>
  </si>
  <si>
    <t>zdK-uIQB9ff026l_6SCO</t>
  </si>
  <si>
    <t>¿Un diente de Lennon por 31k dólares? Los objetos de celebridades más raros que se han vendido</t>
  </si>
  <si>
    <t>QxB2lIYB71lB-ODus_VH</t>
  </si>
  <si>
    <t>Tras parodia: ¿demandarán Harry y Meghan a los creadores de 'South Park'?</t>
  </si>
  <si>
    <t>pmx7BIYBqrPKoC8wj6Mt</t>
  </si>
  <si>
    <t>¿La madre de Piqué sabía sobre sus infidelidades? Shakira habría alejado a sus hijos de ella</t>
  </si>
  <si>
    <t>VGkH4IgB0_K63t9RAgrq</t>
  </si>
  <si>
    <t>¡Su tímpano fue perforado! Anahí es hospitalizada</t>
  </si>
  <si>
    <t>UjDKB4MBW5qQFDGFG4Wn</t>
  </si>
  <si>
    <t>¡Desde la princesa Diana hasta la reina Isabel! Royals a favor de la comunidad LGBTQ+</t>
  </si>
  <si>
    <t>a7F9rIMB5nSTI6ltdWsF</t>
  </si>
  <si>
    <t>Tras separación: lo que se sabe de la custodia de los hijos de Shakira y Piqué</t>
  </si>
  <si>
    <t>nYBP44cBj5iQKQIYKEyR</t>
  </si>
  <si>
    <t>"Previo a coronación, familia real en el punto más bajo de su popularidad: encuesta"</t>
  </si>
  <si>
    <t>mmJxlYoBYmcROO32vkp1</t>
  </si>
  <si>
    <t>Lupita D'alessio rompe el silencio sobre el divorcio de su hijo: "no tienes por qué aguantar"</t>
  </si>
  <si>
    <t>Bh6LIokBtlkXNogrqYlP</t>
  </si>
  <si>
    <t>Shakira se lesiona la cabeza y la pierna practicando surf</t>
  </si>
  <si>
    <t>T3_00X8Bt4bVFi__YOWC</t>
  </si>
  <si>
    <t>Una fuerte adicción al alcohol: el trágico pasado de Patrick Swayze</t>
  </si>
  <si>
    <t>¿Salieron desde el 2019? La historia de amor de Clara Chía y Gerard Piqué</t>
  </si>
  <si>
    <t>VrmUq4EBqIL0MPX8WGWz</t>
  </si>
  <si>
    <t>"Cambió el curso de mi vida": Ireland Baldwin revela que fue abusada cuando era adolescente</t>
  </si>
  <si>
    <t>qX9Q5H4Bt4bVFi__y8EW</t>
  </si>
  <si>
    <t>"Leah Remini: su carrera televisiva, transformación y paso por la cienciología"</t>
  </si>
  <si>
    <t>0Z5AmoMBWNpYkrxsW5MM</t>
  </si>
  <si>
    <t>¡'Gangnam Style' sigue en la lista! Los videos musicales con más likes en YouTube</t>
  </si>
  <si>
    <t>FhJ_VIgBNP_3p0XLRhsA</t>
  </si>
  <si>
    <t>Fans de Anahí creen que su hijo es idéntico a ella en su época de 'Chiquilladas'</t>
  </si>
  <si>
    <t>Rii2hogBMzF3Mz5qcRbV</t>
  </si>
  <si>
    <t>¿Qué fue de Gaby Spanic? La actriz de 'La usurpadora' ahora</t>
  </si>
  <si>
    <t>HGZQooUBYyVtR-ZCWpXl</t>
  </si>
  <si>
    <t>Las tendencias de este año: los looks más icónicos de los Globos de Oro 2023</t>
  </si>
  <si>
    <t>ui60J4MBwFVh-VNFBWg6</t>
  </si>
  <si>
    <t>¿Tiene algo que ver el color? La 'maldición' de los atuendos azules de la reina Isabel en bodas -y divorcios- reales</t>
  </si>
  <si>
    <t>PLjkoIQBtoFTzb_oWWd6</t>
  </si>
  <si>
    <t>"Un ejemplo del coraje moral": Harry y Meghan reciben premio por su coraje</t>
  </si>
  <si>
    <t>tZveKYEBSTSUqD8_HcZA</t>
  </si>
  <si>
    <t>"De niña, ya modelaba para marcas de lujo: la impresionante carrera de Milla Jovovich"</t>
  </si>
  <si>
    <t>RYcUoH4BBEqfQPVCP7CT</t>
  </si>
  <si>
    <t>Grace Kelly: así conoció al príncipe Rainiero</t>
  </si>
  <si>
    <t>VyfK_IcBMzF3Mz5qaP2Y</t>
  </si>
  <si>
    <t>Expertos en lenguaje corporal: evidente tensión entre Harry y William durante coronación</t>
  </si>
  <si>
    <t>3STTsIIBWOqFZjKRyw3a</t>
  </si>
  <si>
    <t>"¡Cómo han cambiado con el tiempo! La transformación de George, Charlotte y Louis a través de los años"</t>
  </si>
  <si>
    <t>Mbni1IEBqIL0MPX8kWpT</t>
  </si>
  <si>
    <t>¿La reina no quiso un fotógrafo? La razón por la que no hay fotos de Lilibet Diana con Su Majestad</t>
  </si>
  <si>
    <t>gu0VCoQBHNg-t6pFXTNG</t>
  </si>
  <si>
    <t>¡Con los pies sobre la tierra! Así están educando Harry y Meghan a Lilibet y Archie</t>
  </si>
  <si>
    <t>bk0lGIMBP_sxf31as72P</t>
  </si>
  <si>
    <t>La 'momager' de las hermanas Kardashian: la historia de amor de Kris Jenner y Corey Gamble</t>
  </si>
  <si>
    <t>3ri15oUBtoFTzb_olbHq</t>
  </si>
  <si>
    <t>¿Qué dice PETA sobre el controvertido atuendo de Kylie Jenner con una cabeza de león?</t>
  </si>
  <si>
    <t>XUS5O4cByOv2dzhfqTgm</t>
  </si>
  <si>
    <t>El rey Carlos III habla alemán: ¿cómo y cuándo aprendió el idioma?</t>
  </si>
  <si>
    <t>vwMKO3sBEMcB-SqHWjcm</t>
  </si>
  <si>
    <t>Daniela Ruah de niña</t>
  </si>
  <si>
    <t>n-NauIYBwB129YD7Wvob</t>
  </si>
  <si>
    <t>Hospitalizan de emergencia a Ignacio López Tarso tras cuadro de neumonía</t>
  </si>
  <si>
    <t>Bh1SYHsBRZ01tmDjrI6T</t>
  </si>
  <si>
    <t>Marilyn Monroe y Ella Fitzgerald</t>
  </si>
  <si>
    <t>TIAmjYgBj5iQKQIYXWsm</t>
  </si>
  <si>
    <t>Harry y Meghan podrían arrepentirse de alejar a Archie y Lilibet de parientes británicos</t>
  </si>
  <si>
    <t>dglNXYQBCVmnydp_i8-S</t>
  </si>
  <si>
    <t>¡Escupió y pateó a los auxiliares! Celebridades que han sido expulsadas de vuelos</t>
  </si>
  <si>
    <t>sqdnXIEB0FE67w9P_EBJ</t>
  </si>
  <si>
    <t>La familia Kardashian lo "adora": la historia de amor de Kim y Pete Davidson</t>
  </si>
  <si>
    <t>5U7s14MBsLd8nsb1ab-8</t>
  </si>
  <si>
    <t>7UfAnIkBUR5RaU9_HY1Y</t>
  </si>
  <si>
    <t>Harry no se hubiera casado con Meghan si "Diana estuviera viva hoy"</t>
  </si>
  <si>
    <t>yGIjsoUBJ-yWBTPuavBe</t>
  </si>
  <si>
    <t>Priscilla Presley dice que "ni el propio Elvis" creería la actuación de Austin Butler en su cinta</t>
  </si>
  <si>
    <t>xrGP0oMB5nSTI6ltM3T2</t>
  </si>
  <si>
    <t>¿Lo notaste? Una foto de Harry y Meghan se cuela en reunión del rey Carlos III</t>
  </si>
  <si>
    <t>3u3ZuIoB3TN0vwRMghDD</t>
  </si>
  <si>
    <t>Lo que William respondió tras preguntársele sobre cumpleaños de Harry</t>
  </si>
  <si>
    <t>5nSyAoMB7CeJDEo5AzUF</t>
  </si>
  <si>
    <t>¿Conoce Archie a sus primos Cambridge? Esto es lo que se sabe</t>
  </si>
  <si>
    <t>3qdAyoIB8sEsefF20YIs</t>
  </si>
  <si>
    <t>Rompiendo corazones desde 1995: esta es la chica "Bond" Izabella Scorupco ahora</t>
  </si>
  <si>
    <t>p23BTIoBE1pwnkjFpTZK</t>
  </si>
  <si>
    <t>Charles Spencer publica emotiva foto junto a Lady Di a 26 años de su muerte</t>
  </si>
  <si>
    <t>SmjrYIYBs-PfbbUpLcV6</t>
  </si>
  <si>
    <t>¿Pedirá pruebas de ADN? Este hombre asegura ser hijo de Carlos y Camila</t>
  </si>
  <si>
    <t>rk1l8IIBP_sxf31ajLfB</t>
  </si>
  <si>
    <t>"Me esforcé": ¿Ha perdonado Meghan Markle a la familia real británica?</t>
  </si>
  <si>
    <t>b5s87IABSTSUqD8_D77x</t>
  </si>
  <si>
    <t>¡Conocido como Sherlock Holmes! La fascinante trayectoria de Benedict Cumberbatch</t>
  </si>
  <si>
    <t>w4d-yX4BBEqfQPVCEraq</t>
  </si>
  <si>
    <t>Las varias relaciones amorosas de Elvis Presley</t>
  </si>
  <si>
    <t>6Wq6N4YBILvTB5VH91_0</t>
  </si>
  <si>
    <t>¿Accederá Carlos? Harry quiere que su familia le pida perdón a Meghan</t>
  </si>
  <si>
    <t>SMPExoIBQLVvPeP9NH6v</t>
  </si>
  <si>
    <t>¡Con la cabeza afeitada! Ireland Baldwin sorprende a sus seguidores con nuevo look</t>
  </si>
  <si>
    <t>gEJac4IBwNOdONdIJC_8</t>
  </si>
  <si>
    <t>Pareja frente y detrás de las cámaras: la historia de amor de Mark Consuelos y Kelly Ripa</t>
  </si>
  <si>
    <t>2RGxtIcBXqa4ugvGBtlZ</t>
  </si>
  <si>
    <t>Portavoz de Meghan habla sobre cartas que esta envió al rey Carlos III</t>
  </si>
  <si>
    <t>OCh1K4gBMzF3Mz5qkAep</t>
  </si>
  <si>
    <t>Como la princesa Diana: Harry y Meghan se ven acechados por paparazzi</t>
  </si>
  <si>
    <t>XmkWIoMBbkvl9QakqnJN</t>
  </si>
  <si>
    <t>¿Qué celebridades los representan? Estos son los 10 países más ricos del mundo</t>
  </si>
  <si>
    <t>0NJ8l4QB9ff026l_jxfS</t>
  </si>
  <si>
    <t>¡Parcialmente destruido! El bombardeo del palacio Buckingham</t>
  </si>
  <si>
    <t>2mYFnoUBYyVtR-ZCkZMk</t>
  </si>
  <si>
    <t>Por problemas emocionales: Daniela Luján revela haber "negociado" con ella misma su fecha de muerte</t>
  </si>
  <si>
    <t>lwlj1IQBCVmnydp_1e35</t>
  </si>
  <si>
    <t>Mhoni Vidente dice: Piqué y Clara Chía se casarán y tendrán hijos en 2023</t>
  </si>
  <si>
    <t>D2Ieo4UBJ-yWBTPuI-3-</t>
  </si>
  <si>
    <t>"Sylvia Pasquel revela cómo podría repartirse la fortuna de su madre, Silvia Pinal"</t>
  </si>
  <si>
    <t>UWzd3YoBCfgifEyIKBK9</t>
  </si>
  <si>
    <t>"Tras sospechas de brujería, Yolanda Andrade encontró refugio en Dios"</t>
  </si>
  <si>
    <t>VYHFDYUBqbew7PH_YmM3</t>
  </si>
  <si>
    <t>Cuquita revela lo que siente al año del fallecimiento de Vicente Fernández</t>
  </si>
  <si>
    <t>NgofmIUBCVmnydp_OBlX</t>
  </si>
  <si>
    <t>"Te tiene que ver sin ropa": Lorena Herrera revela proceso de "casting" con Sergio Andre</t>
  </si>
  <si>
    <t>_Hdq3YEBS8ayL70SVwUW</t>
  </si>
  <si>
    <t>Una turbulenta infancia marcada por sustancias: el oscuro pasado de Drew Barrymore</t>
  </si>
  <si>
    <t>5BH2WIcBXqa4ugvGhcWH</t>
  </si>
  <si>
    <t>Yordi Rosado terminó con una novia porque le pedía DEMASIADA intimidad: "yo no puedo dos días seguidos"</t>
  </si>
  <si>
    <t>p9Ih04UB9ff026l_K2GW</t>
  </si>
  <si>
    <t>¡Intoxicada! Celebridades que se quitaron sus implantes</t>
  </si>
  <si>
    <t>ao3DNIsBWGQGFekeybRG</t>
  </si>
  <si>
    <t>Así fue la relación entre Talina Fernández y Alejandro Carrillo Castro</t>
  </si>
  <si>
    <t>DIdpZH8BBEqfQPVC9M6P</t>
  </si>
  <si>
    <t>Acostumbrada a los reflectores desde pequeña: así fue la infancia de Naomi Campbell</t>
  </si>
  <si>
    <t>NERXxocByOv2dzhfjFct</t>
  </si>
  <si>
    <t>¿Sabías que Isabel II quería que Harry y William sirvieran al ejército?</t>
  </si>
  <si>
    <t>M1agNoIB3F2ar_NTMGE1</t>
  </si>
  <si>
    <t>Algunos misterios siguen sin resolverse: famosos que desaparecieron</t>
  </si>
  <si>
    <t>3maVLIUBYyVtR-ZCC3vm</t>
  </si>
  <si>
    <t>Amber Heard y Johnny Depp llegan a un acuerdo tras su disputa: "ha perdido esperanza"</t>
  </si>
  <si>
    <t>E8uH8n4BPvhTZOskz-T_</t>
  </si>
  <si>
    <t>¡No se le notaba la panza! Famosas que estuvieron embarazadas a media filmación</t>
  </si>
  <si>
    <t>I4w5LHwBA9LpLjuvmjbU</t>
  </si>
  <si>
    <t>Refugiados famosos</t>
  </si>
  <si>
    <t>5rjdhYMBbnOXeD1m1f9O</t>
  </si>
  <si>
    <t>¡Del Reino Unido al mundo entero! Los diez actores británicos favoritos entre la audiencia</t>
  </si>
  <si>
    <t>UdLjb4UB9ff026l_bEmy</t>
  </si>
  <si>
    <t>¡Dr Sir Brian! Brian May es nombrado Caballero</t>
  </si>
  <si>
    <t>HeT35oYBwB129YD7owd-</t>
  </si>
  <si>
    <t>¿Por qué se ausentó Kate del servicio anual del Día de la Commonwealth?</t>
  </si>
  <si>
    <t>bwrBKYcB-aWV9m8OZyRU</t>
  </si>
  <si>
    <t>Por orden del rey: royals tendrían que pagar su propio alquiler</t>
  </si>
  <si>
    <t>SEsGSIAB87mU2wfH2-TE</t>
  </si>
  <si>
    <t>¡No creerás cuál fue su primera palabra! Datos curiosos sobre el príncipe Louis de Cambridge</t>
  </si>
  <si>
    <t>52iJR4YBs-PfbbUp0L1T</t>
  </si>
  <si>
    <t>"Por esclerosis, Christina Applegate dice que ESTE será su último evento"</t>
  </si>
  <si>
    <t>1NKYA4UB9ff026l_qDK0</t>
  </si>
  <si>
    <t>"¡Actuó junto a Angelina Jolie! Jesse Rutherford, el novio de Billie Eilish"</t>
  </si>
  <si>
    <t>qGtBeokBCfgifEyIt9R7</t>
  </si>
  <si>
    <t>La "más molesta" - Celebridades que han criticado a Harry y Meghan</t>
  </si>
  <si>
    <t>9WZF4IUBYyVtR-ZC2aN4</t>
  </si>
  <si>
    <t>Drama Real: ¿Pippa no quería invitar a Meghan a su boda?</t>
  </si>
  <si>
    <t>Y3f7N4YB60AECGE2AQX4</t>
  </si>
  <si>
    <t>A Lady Di le preocupaba que Harry fuera comparado con William por ESTA razón</t>
  </si>
  <si>
    <t>zm8RWYIBdemfEG4emwaI</t>
  </si>
  <si>
    <t>¡Es una talentosa jugadora de baloncesto! Conoce a la esposa de Jay Hernandez</t>
  </si>
  <si>
    <t>R8Ofc4IBQLVvPeP9wW9P</t>
  </si>
  <si>
    <t>Su equipo de seguridad los usa para no ser reconocidos: los alias clave de William y Kate</t>
  </si>
  <si>
    <t>GFm4fYsBXG7cR_asV2DF</t>
  </si>
  <si>
    <t>Así ha sido la relación entre Meghan Markle y Jessica Mulroney</t>
  </si>
  <si>
    <t>2aXDEIEBIIsbBvIAkPBU</t>
  </si>
  <si>
    <t>"¿Se reunió Kate Middleton con ella? Aseguran que la princesa Diana tuvo una hija secreta, antes de William"</t>
  </si>
  <si>
    <t>5-dje4MBxVMCiV34WYrQ</t>
  </si>
  <si>
    <t>Se siente "muy enfermo": Andrés García dice que estos son sus últimos días de vida</t>
  </si>
  <si>
    <t>k4fOqn4BBEqfQPVC77HH</t>
  </si>
  <si>
    <t>Cinco estrellas que lucen irreconocibles sin maquillaje</t>
  </si>
  <si>
    <t>YZJlw4EBVVzKbov8yRI1</t>
  </si>
  <si>
    <t>Fue atacada por uno de sus propios fans: celebridades que fueron privadas de sus vidas por terceros</t>
  </si>
  <si>
    <t>1UQclIkBz3tk2GGuYPEe</t>
  </si>
  <si>
    <t>¿Se divorciaron Montserrat Oliver y Yaya Kosikova? Esto se sabe</t>
  </si>
  <si>
    <t>gkJwjoIBwNOdONdI8DNB</t>
  </si>
  <si>
    <t>"No la deja dormir": la reina Isabel está preocupada por la seguridad de William y su familia</t>
  </si>
  <si>
    <t>U0YNNYkB7aeM-aiTg8a-</t>
  </si>
  <si>
    <t>¿Qué ha sido de César Évora? El cubano con la voz más sensual de la industria</t>
  </si>
  <si>
    <t>s72u0IMBdiKvDonAnoSC</t>
  </si>
  <si>
    <t>"William debería de dar el primer paso": expertos hablan sobre la fracturada relación del príncipe y su hermano Harry</t>
  </si>
  <si>
    <t>44h7JIMBSO4FlWqt3R4g</t>
  </si>
  <si>
    <t>"Sirvió a su país con dignidad": celebridades lloran la partida de la reina Isabel II</t>
  </si>
  <si>
    <t>aNKK4IUB9ff026l_lmS2</t>
  </si>
  <si>
    <t>Rob Schneider y Patricia Maya: el actor dice que su esposa mexicana "eleva su vida"</t>
  </si>
  <si>
    <t>EbpWkYIBe4DPHDtXWfpY</t>
  </si>
  <si>
    <t>"¡Quiso seguir los pasos de su padre! Conoce a Geraldine, hija de Charlie Chaplin"</t>
  </si>
  <si>
    <t>rrgJyIQBtoFTzb_oHm-n</t>
  </si>
  <si>
    <t>¿Pasarán Harry y Meghan Navidad con la familia real o los rechazará?</t>
  </si>
  <si>
    <t>¡Del set de 'Game of Thrones' al altar! La historia de amor de Kit Harington y Rose Leslie</t>
  </si>
  <si>
    <t>Gwk6eIgBFyp8FVqMeeS9</t>
  </si>
  <si>
    <t>¿Harry y Meghan optarán por el silencio? Un nuevo rumbo tras sus entrevistas reveladoras</t>
  </si>
  <si>
    <t>JBuiTIYBtc3cAiMNWYyu</t>
  </si>
  <si>
    <t>¿Capítulo cerrado? Reportan que Harry y Meghan ya NO quieren hablar de la realeza</t>
  </si>
  <si>
    <t>4UbZ2IcB7aeM-aiTO4d_</t>
  </si>
  <si>
    <t>Silvia Pinal rompe el silencio sobre joyas que habría robado su hijo</t>
  </si>
  <si>
    <t>yETzhIcByOv2dzhfpkiw</t>
  </si>
  <si>
    <t>La advertencia que la reina Isabel II hizo a William y que este ha pasado por alto</t>
  </si>
  <si>
    <t>MjVyC4wBYyMMWH05y4Rw</t>
  </si>
  <si>
    <t>Sarah Ferguson comparte consejo para parejas que buscan revivir la llama</t>
  </si>
  <si>
    <t>JWwbVIQB8tuLx2Yn5W5j</t>
  </si>
  <si>
    <t>¿Invitada en su podcast? Meghan Markle y Kate Middleton podrían estar acercándose</t>
  </si>
  <si>
    <t>kKTxInwBCs2UsuKXn_EN</t>
  </si>
  <si>
    <t>Famosos tartamudos</t>
  </si>
  <si>
    <t>xrgWuoQBtoFTzb_obGxn</t>
  </si>
  <si>
    <t>"Tequila, cosméticos y más: los negocios que le han generado FORTUNAS a la familia Kardashian"</t>
  </si>
  <si>
    <t>3Ao2joUBCVmnydp_5Ba6</t>
  </si>
  <si>
    <t>¿Carlos bromeaba con no ser el verdadero padre del príncipe Harry?</t>
  </si>
  <si>
    <t>QMwM8H8BPvhTZOskZArw</t>
  </si>
  <si>
    <t>No creerás cuál fue su primera cita: un repaso a la relación de Grace Kelly y el príncipe Rainiero</t>
  </si>
  <si>
    <t>gmF7rosBs7Y75lU-zjFO</t>
  </si>
  <si>
    <t>Atuendos de Meghan Markle son más googleados que los de la princesa Kate</t>
  </si>
  <si>
    <t>aH-Sy38Bt4bVFi__9uSr</t>
  </si>
  <si>
    <t>"¿EN SERIO es él en la vida real? Las fotos más sensuales de Ariel Miramontes, Albertano"</t>
  </si>
  <si>
    <t>gFmDLYwBXG7cR_asEIMD</t>
  </si>
  <si>
    <t>El estilo de la princesa Kate como madre recuerda al de la princesa Diana</t>
  </si>
  <si>
    <t>b14VhoYBuG9olh4K_jr4</t>
  </si>
  <si>
    <t>Eugenia Cauduro se pronuncia contra la gordofobia: "una infelicidad absoluta"</t>
  </si>
  <si>
    <t>kYE8nYUBqbew7PH_UIQk</t>
  </si>
  <si>
    <t>¿Por Charlotte? Harry revela hostiles mensajes de texto entre Meghan y Kate</t>
  </si>
  <si>
    <t>oNK4uoUB9ff026l_0Vpt</t>
  </si>
  <si>
    <t>¿Conoces a Bambi? Ella es la hermana del actor Patrick Swayze</t>
  </si>
  <si>
    <t>Z-3TqYoB3TN0vwRMdw25</t>
  </si>
  <si>
    <t>¿El príncipe Harry bebió seis cervezas en popular restaurante alemán?</t>
  </si>
  <si>
    <t>tsOd2oIBQLVvPeP9f4Pb</t>
  </si>
  <si>
    <t>Dijeron que parecía "un pretzel": atuendos de la realeza que fue causaron controversia</t>
  </si>
  <si>
    <t>tGyZ-4MB8tuLx2YnXFhF</t>
  </si>
  <si>
    <t>¿Sabías que la reina Isabel II tuvo un sobrino gay? Esta es la historia de Lord Ivar Mountbatten</t>
  </si>
  <si>
    <t>x3-t9H4BnbvbPM_YSXRv</t>
  </si>
  <si>
    <t>Más allá de Meghan y Carlos: estos miembros de la realeza se han casado al menos dos veces</t>
  </si>
  <si>
    <t>LM3fSoUB8hYLLznOs72N</t>
  </si>
  <si>
    <t>¡No envuelven los regalos! Las tradiciones navideñas de celebridades</t>
  </si>
  <si>
    <t>cdINMIUB9ff026l_Yj2A</t>
  </si>
  <si>
    <t>¡Un cambio! El príncipe Harry inspiró a Meghan en su podcast "Archtypes"</t>
  </si>
  <si>
    <t>mLk2JoIBqIL0MPX8F3SS</t>
  </si>
  <si>
    <t>Por parte de su madre Grace Kelly: ESTE famoso alemán es pariente del príncipe Alberto</t>
  </si>
  <si>
    <t>RD_mXYIBIDmHe_NyT9Rn</t>
  </si>
  <si>
    <t>¡Qué cuerpazo! Cindy Crawford deslumbra en redes mostrando su tonificada figura</t>
  </si>
  <si>
    <t>eq6nPIABpSgMaIHeMP1G</t>
  </si>
  <si>
    <t>Los papás de ella desacreditaron su relación: la historia de amor de Andrea Legarreta y Erik Rubín</t>
  </si>
  <si>
    <t>GWEfTYABd2_RKfcOWVHM</t>
  </si>
  <si>
    <t>¡Pensaban que era aburrida! ¿Sabías que 'Dirty Dancing' estuvo cerca de no producirse?</t>
  </si>
  <si>
    <t>gJJ3pYEBVVzKbov8IQ6B</t>
  </si>
  <si>
    <t>La reina termina el día con una copa de champán: los hábitos para dormir de las mujeres royals</t>
  </si>
  <si>
    <t>CER12ocBLEJEMBtrOY78</t>
  </si>
  <si>
    <t>Este es el secreto para tener el cabello como el de la princesa Kate</t>
  </si>
  <si>
    <t>gyJF94EB40Sp_ad0IKsR</t>
  </si>
  <si>
    <t>El actor de cintas de acción por excelencia: este es Chuck Norris hoy</t>
  </si>
  <si>
    <t>kQrZ74UBCVmnydp_Ci4T</t>
  </si>
  <si>
    <t>"Autoridades acudieron a su hogar: preocupados por ella, fans de Britney Spears llaman al 911"</t>
  </si>
  <si>
    <t>O7hi-YQBtoFTzb_o4nzG</t>
  </si>
  <si>
    <t>¿Se habrá rendido en el amor? Charlize Theron: sus famosos novios</t>
  </si>
  <si>
    <t>l9f704sBGtwPH4cP3IEP</t>
  </si>
  <si>
    <t>La Chilindrina busca novio a sus 72 años: "lo quiero junto a mí"</t>
  </si>
  <si>
    <t>bSRvsoIBWOqFZjKR8g6e</t>
  </si>
  <si>
    <t>¡Reyes dentro y fuera de Hollywood! Celebridades relacionadas a la familia real</t>
  </si>
  <si>
    <t>qiUs_IoBgtaCVVZ-cBb2</t>
  </si>
  <si>
    <t>¿Le tocaron el trasero al príncipe William en evento público?</t>
  </si>
  <si>
    <t>ag0GXIMBGwn0fvj0EbXA</t>
  </si>
  <si>
    <t>Mucho más que el de Lady Diana: el costo estimado del funeral de la reina Isabel II</t>
  </si>
  <si>
    <t>0dbbI4wBV1bCSLMlLSzG</t>
  </si>
  <si>
    <t>Samantha Markle demanda a Meghan por segunda ocasión</t>
  </si>
  <si>
    <t>fkdIdX0BeFTCeCHWRu6d</t>
  </si>
  <si>
    <t>Qué come la realeza en Navidad</t>
  </si>
  <si>
    <t>kh8GBYAB-MT0YjaGwaMf</t>
  </si>
  <si>
    <t>¿Sabías que también es cantante? Esta ha sido la carrera de Chantal Andere</t>
  </si>
  <si>
    <t>_xlHooMBdoXnkP8fsVKk</t>
  </si>
  <si>
    <t>Carlos III continuará con la tarea: las caridades y organizaciones apoyadas por la familia real</t>
  </si>
  <si>
    <t>82vddooBCfgifEyINv-d</t>
  </si>
  <si>
    <t>¿Por qué hospitalizaron a Hugo Stiglitz? Familia busca donadores de sangre</t>
  </si>
  <si>
    <t>-XOKzYYB1PK-FjyuD5o-</t>
  </si>
  <si>
    <t>"El tipo no quería ni hablar en español": fan exhibe actitud de Kalimba tras pedirle una foto</t>
  </si>
  <si>
    <t>zrtYm4oBSP9BQPW2ZvLV</t>
  </si>
  <si>
    <t>Hija de Daniela Castro agradece a hijo de Itatí Cantoral por su gran amistad</t>
  </si>
  <si>
    <t>52wjyIoBCfgifEyIcQ0a</t>
  </si>
  <si>
    <t>Las preguntas más incómodas hechas al encargado de autopsia de Lady Di</t>
  </si>
  <si>
    <t>PNKOXYQB9ff026l_XQlh</t>
  </si>
  <si>
    <t>¡Rompió una tradición de miles de años! Lady Diana no prometió "obedecer" a su esposo</t>
  </si>
  <si>
    <t>bf0R8X8BWluKRHi4w_Mv</t>
  </si>
  <si>
    <t>"Una VERDADERA belleza: ella es Iris, la hija del actor Jude Law"</t>
  </si>
  <si>
    <t>WYAnAogBj5iQKQIY0lNM</t>
  </si>
  <si>
    <t>Así le rindió homenaje el príncipe William a Isabel II en coronación de Carlos</t>
  </si>
  <si>
    <t>7R0JonsBRZ01tmDjepMN</t>
  </si>
  <si>
    <t>Royals con tiaras</t>
  </si>
  <si>
    <t>D9Lt44QB9ff026l_1CvW</t>
  </si>
  <si>
    <t>Siempre radiante: el vestido verde hasta el suelo que Kate lució este fin</t>
  </si>
  <si>
    <t>oNX09IIBXBgmWQGEvoZo</t>
  </si>
  <si>
    <t>"No finjas": esta famosa cantante tachó a Meghan Markle de ser una "diva"</t>
  </si>
  <si>
    <t>E7ijYYMBbnOXeD1mZfq-</t>
  </si>
  <si>
    <t>"Terremotos, incendios y más: celebridades que han fallecido durante desastres naturales"</t>
  </si>
  <si>
    <t>PfQRZIIBUpBTZy3UTwgl</t>
  </si>
  <si>
    <t>"La familia del Rey del Rock and Roll: conoce a Riley Keough, nieta de Elvis Presley"</t>
  </si>
  <si>
    <t>tWnuCYMBoeCpU3VAmxz4</t>
  </si>
  <si>
    <t>Ha tenido empleos fuera de la realeza: esta es la impresionante fortuna de la princesa Beatrice</t>
  </si>
  <si>
    <t>ZM2a_IQB8hYLLznOzqt0</t>
  </si>
  <si>
    <t>Tras documental de Harry: Carlos y William podrían tomar cartas en el asunto de esta manera</t>
  </si>
  <si>
    <t>7c3AqIUB8hYLLznOItGj</t>
  </si>
  <si>
    <t>Consuelo Duval revela que su madre falleció por negligencia médica: "fallaron en su diagnóstico"</t>
  </si>
  <si>
    <t>vb3asYMBdiKvDonA231d</t>
  </si>
  <si>
    <t>¿La reina consorte y Jon Snow? Así está relacionada la esposa de Carlos con Kit Harington</t>
  </si>
  <si>
    <t>CWI4jIQBJ-yWBTPux63D</t>
  </si>
  <si>
    <t>¡No respetaron las tradiciones! Tradiciones reales a lo largo de los años</t>
  </si>
  <si>
    <t>6M2BpoQB8hYLLznOyJY3</t>
  </si>
  <si>
    <t>"Erika Buenfil quiso abrirle las puertas al amor, pero no pudo: "mi corazón ya no aguantó""</t>
  </si>
  <si>
    <t>KBgrLIwB3rg0LsTR4bs4</t>
  </si>
  <si>
    <t>¿Rompió la princesa Eugenie esta famosa regla de la difunta Isabel II?</t>
  </si>
  <si>
    <t>nM3mn4UB8hYLLznOSM9C</t>
  </si>
  <si>
    <t>¡Hipotecaron sus casas! 10 celebridades que perdieron sus fortunas</t>
  </si>
  <si>
    <t>-0THVYkBz3tk2GGuUeYc</t>
  </si>
  <si>
    <t>Lucero da actualización sobre fractura de Lucerito Mijares: "esto está como en chino"</t>
  </si>
  <si>
    <t>pAj1KIYB62bCizfVwN_p</t>
  </si>
  <si>
    <t>Prefiere que hagan manualidades: la estricta regla que Kate tiene con sus hijos</t>
  </si>
  <si>
    <t>GGxGz4QBqrPKoC8wlFxM</t>
  </si>
  <si>
    <t>Contado por ellos mismos: lanzan primer tráiler de documental de Harry y Meghan</t>
  </si>
  <si>
    <t>I2PZ74UBJ-yWBTPuCgCe</t>
  </si>
  <si>
    <t>"No quiero sufrir": Érika Buenfil revela que se siente bien sin pareja</t>
  </si>
  <si>
    <t>ew1GXIMBGwn0fvj0PbUk</t>
  </si>
  <si>
    <t>"Fue por mi hija que conseguí ayuda": famosos que han hablado sobre ir a terapia</t>
  </si>
  <si>
    <t>dblYA4IBqIL0MPX8XHCz</t>
  </si>
  <si>
    <t>"Más allá de Harry, Hermione y Ron: el elenco secundario de 'Harry Potter' hoy"</t>
  </si>
  <si>
    <t>9BnmOIABot4xZNs8AJyh</t>
  </si>
  <si>
    <t>¡Luciendo su icónico peinado! Así se veía Liza Minnelli a inicios de su carrera</t>
  </si>
  <si>
    <t>AspPkIMBai583JvSHz4e</t>
  </si>
  <si>
    <t>¡Fueron captados besándose! ¿Están saliendo Dua Lipa y Trevor Noah?</t>
  </si>
  <si>
    <t>wEMqWIYB-MX-u4F0s4lC</t>
  </si>
  <si>
    <t>¡Lo contó todo! Emmanuel Palomares habla sobre su relación con Érika Buenfil</t>
  </si>
  <si>
    <t>9GJGeYUBJ-yWBTPutuJe</t>
  </si>
  <si>
    <t>Según encuesta: popularidad de Harry y Meghan ha caído bruscamente en Reino Unido</t>
  </si>
  <si>
    <t>PRsnM4YBtc3cAiMNNoVf</t>
  </si>
  <si>
    <t>"Como de quinceañera": Niurka revela polémica cirugía en partes íntimas</t>
  </si>
  <si>
    <t>RiQbeIkBgtaCVVZ-ddR1</t>
  </si>
  <si>
    <t>Las mejores fotografías de William y Kate antes de su matrimonio</t>
  </si>
  <si>
    <t>VLltpIMBbnOXeD1mLwVd</t>
  </si>
  <si>
    <t>Multa millonaria: Kim Kardashian tendrá que pagar esta cantidad por promocionar criptomoneda</t>
  </si>
  <si>
    <t>sYjaKYMBSO4FlWqtCB8d</t>
  </si>
  <si>
    <t>"Reunidos por la reina Isabel II - William, Kate, Harry, y Meghan son avistados juntos"</t>
  </si>
  <si>
    <t>1yQ45IIBWOqFZjKRFhjs</t>
  </si>
  <si>
    <t>¡Se ha casado tres veces! Un vistazo al historial amoroso de Eva Longoria</t>
  </si>
  <si>
    <t>1UbvT4gB7aeM-aiT8J6P</t>
  </si>
  <si>
    <t>Tina Turner: estos fueron los esposos de la fallecida cantante</t>
  </si>
  <si>
    <t>dSiC-YgBMzF3Mz5qICkL</t>
  </si>
  <si>
    <t>La princesa Kate muestra sus piernas tonificadas en una minifalda</t>
  </si>
  <si>
    <t>RZoXsIsBzhp23pfCvQhS</t>
  </si>
  <si>
    <t>Delincuentes intentan secuestrar a la bebé de Neymar y Bruna Biancardi</t>
  </si>
  <si>
    <t>uDxU_YcBLaKUBP5UW2BV</t>
  </si>
  <si>
    <t>Gerard Piqué revela que podría colaborar con Bizarrap: "sería algo grande de verdad"</t>
  </si>
  <si>
    <t>9eK5dYYBsk547vUUjmj5</t>
  </si>
  <si>
    <t>¡Lucero al natural! La cantante sorprende a fans con look de cara lavada</t>
  </si>
  <si>
    <t>HrnjsIEBqIL0MPX8_mao</t>
  </si>
  <si>
    <t>Temor en la familia real: ¿Concederán Harry y Meghan una segunda entrevista a Oprah?</t>
  </si>
  <si>
    <t>O5ksWIsBzhp23pfCOPbS</t>
  </si>
  <si>
    <t>"La radical transformación de Daniela Ruah, actriz de 'NCIS L.A.'"</t>
  </si>
  <si>
    <t>c8-5dYYBT7ZSaRQqj3RL</t>
  </si>
  <si>
    <t>Aseguran que Camila habría "insultado" a Meghan Markle</t>
  </si>
  <si>
    <t>rvCd_YIBg6lxp8Wy_nnO</t>
  </si>
  <si>
    <t>"Criminología, psicología y MÁS: celebridades con títulos universitarios fuera de las artes"</t>
  </si>
  <si>
    <t>sGM0JYYBujp-xO-ky45v</t>
  </si>
  <si>
    <t>Harry y Meghan "definitivamente están invitados" a la coronación del rey Carlos</t>
  </si>
  <si>
    <t>yUex4ooBUR5RaU9_KcZQ</t>
  </si>
  <si>
    <t>Harry y Meghan viajaron en secreto a Portugal para visitar a Eugenie</t>
  </si>
  <si>
    <t>2KYspX4BBfVQcpmA_i86</t>
  </si>
  <si>
    <t>Famosos que aseguran no haberse sometido a cirugías</t>
  </si>
  <si>
    <t>vhv74IkB2Pg04542h0dZ</t>
  </si>
  <si>
    <t>"Tres meses grave": ¿por qué operaron de emergencia a Cynthia KIitbo?</t>
  </si>
  <si>
    <t>nOE6VIgBk1nJL8fAnTRE</t>
  </si>
  <si>
    <t>Chayanne enciende las redes mostrándose en bata de baño: "¿me la quito o me la dejo?"</t>
  </si>
  <si>
    <t>Pcvec38BPvhTZOskEfcS</t>
  </si>
  <si>
    <t>¡Abrazando a sus raíces latinas! Esta es la fascinante carrera de Wilmer Valderrama de 'NCIS'</t>
  </si>
  <si>
    <t>az_MWIIBIDmHe_Ny-dLZ</t>
  </si>
  <si>
    <t>¡Son grandes amigos en la vida real! Los actores de 'Starsky y Hutch' ahora</t>
  </si>
  <si>
    <t>sWY8nYUBYyVtR-ZCUJOY</t>
  </si>
  <si>
    <t>Tras acusaciones de Harry: William pierde popularidad en Reino Unido</t>
  </si>
  <si>
    <t>uFnNoIsBXG7cR_as22b4</t>
  </si>
  <si>
    <t>¿Son los signos zodiacales de Harry y Meghan compatibles?</t>
  </si>
  <si>
    <t>NJKaRYIBVVzKbov8SiLy</t>
  </si>
  <si>
    <t>¡Sus años escolares no fueron fáciles! Estas celebridades padecen de dislexia</t>
  </si>
  <si>
    <t>fTxEIYgBLaKUBP5UUmfY</t>
  </si>
  <si>
    <t>Mellizos de Biby Gaytán y Eduardo Capetillo ya tienen nueve años: ¡así lucen hoy!</t>
  </si>
  <si>
    <t>KB4WGIkBtlkXNogrc4fq</t>
  </si>
  <si>
    <t>"Emilia, Renata y Paula: ¡así lucen las adorables hijas de Jackie Bracamontes hoy!"</t>
  </si>
  <si>
    <t>nSg7R4QBqVpANemR97QC</t>
  </si>
  <si>
    <t>¿Domador de leones y payaso? Empleos de las celebridades antes de la fama</t>
  </si>
  <si>
    <t>idK6SIUB9ff026l_QkKa</t>
  </si>
  <si>
    <t>Celebridades que han donado o apoyado a los demás en navidad</t>
  </si>
  <si>
    <t>0rj9YoIBXVbfUA11yz7G</t>
  </si>
  <si>
    <t>¡Muchos nietos y bisnietos! Estas familias reales europeas tienen amplias descendencias</t>
  </si>
  <si>
    <t>x5I43oEBVVzKbov8eRX_</t>
  </si>
  <si>
    <t>"Se convirtieron en padres hace poco: él es Cooke Maroney, esposo de Jennifer Lawrence"</t>
  </si>
  <si>
    <t>6JiJKoQBe9uYlH1TOWDN</t>
  </si>
  <si>
    <t>Licenciadas en historia ¿Dónde estudiaron las princesas Beatrice y Eugenie?</t>
  </si>
  <si>
    <t>i955NoMBnKp91Tb_G07U</t>
  </si>
  <si>
    <t>"Es una señal de cercanía": experta analiza lenguaje corporal de William y Harry juntos</t>
  </si>
  <si>
    <t>xs0JyIQB8hYLLznOHp2H</t>
  </si>
  <si>
    <t>¿Se sometió Yuri a procedimientos estéticos? Fans dicen que parece otra</t>
  </si>
  <si>
    <t>BCe_6YcBMzF3Mz5qsfpJ</t>
  </si>
  <si>
    <t>Drama de coronación: el único real con el que puede contar Harry</t>
  </si>
  <si>
    <t>9rk2v4EBqIL0MPX8a2eW</t>
  </si>
  <si>
    <t>Más allá de Anastasia: ellos son los miembros de la familia Romanov más interesantes</t>
  </si>
  <si>
    <t>HGJF4IUBJ-yWBTPu2Pzr</t>
  </si>
  <si>
    <t>Bullying en el colegio: aseguran que hijos de Shakira y Piqué son víctimas de hostigamiento</t>
  </si>
  <si>
    <t>bTV7rosBYyMMWH05znBl</t>
  </si>
  <si>
    <t>Rosita Pelayo recibe diagnóstico de cáncer en medio de crisis financiera</t>
  </si>
  <si>
    <t>8mIvboQBJ-yWBTPubqRd</t>
  </si>
  <si>
    <t>¡Fue apuñalada! Celebridades que han sido atacadas por fanáticos</t>
  </si>
  <si>
    <t>Rara vez visto: ¡William y Kate abrazados y besándose!</t>
  </si>
  <si>
    <t>ZsMwtoIBQLVvPeP92nuk</t>
  </si>
  <si>
    <t>"¿Demi Lovato tiene novio? Conoce a Jute$, el artista independiente con quien se le vio de la mano"</t>
  </si>
  <si>
    <t>fKc2JoIB0FE67w9PF1u3</t>
  </si>
  <si>
    <t>Se aislaba y jugaba solo en su habitación: la difícil infancia del príncipe Carlos</t>
  </si>
  <si>
    <t>MwpZeoUBCVmnydp_WBJ_</t>
  </si>
  <si>
    <t>Psíquico predice que le pasará algo "terrible" al príncipe Andrés</t>
  </si>
  <si>
    <t>0x7jDIIBwqlV8F9n1uNe</t>
  </si>
  <si>
    <t>Es una modelo australiana: conoce a la mujer del actor de 'Avatar' Sam Worthington</t>
  </si>
  <si>
    <t>_CTfWokBgtaCVVZ-6s40</t>
  </si>
  <si>
    <t>¿Hay romance entre William Levy y Samadhi Zendejas?</t>
  </si>
  <si>
    <t>PcKRLXwBjpkrPOKcSats</t>
  </si>
  <si>
    <t>Nathan Fillion actuamente</t>
  </si>
  <si>
    <t>k7lXZ4EBqIL0MPX8_Vvs</t>
  </si>
  <si>
    <t>Continúa con el estilo de crianza de su madre: la tradición de Lady Diana que William mantiene</t>
  </si>
  <si>
    <t>j6e1uoEB0FE67w9PCU4l</t>
  </si>
  <si>
    <t>Enfrenta problemas legales: demandan a Kim Kardashian por su línea SKKN BY KIM</t>
  </si>
  <si>
    <t>Mu0dIIsB3TN0vwRMWiRO</t>
  </si>
  <si>
    <t>"Estas celebridades son de Israel: Gal Gadot, Natalie Portman y más"</t>
  </si>
  <si>
    <t>NiT3cIoBgtaCVVZ-ZP6V</t>
  </si>
  <si>
    <t>Biby Gaytán habla sobre Fabiola Campomanes y el supuesto romance de esta con su hijo</t>
  </si>
  <si>
    <t>QF7snoYBuG9olh4KykBh</t>
  </si>
  <si>
    <t>"Yo sí noté en set ciertas cosas": Vadhir Derbez percibió salud deteriorada de Bruce Willis</t>
  </si>
  <si>
    <t>7SgPuIgBMzF3Mz5q6x78</t>
  </si>
  <si>
    <t>El príncipe Harry hace una aparición sorpresa en los Warrior Games</t>
  </si>
  <si>
    <t>Zx7XEIkBtlkXNogr14Z9</t>
  </si>
  <si>
    <t>¿Qué fue de Ofelia Medina? Esta es la actualidad de la renombrada actriz</t>
  </si>
  <si>
    <t>PaeLL4IB0FE67w9PB1zH</t>
  </si>
  <si>
    <t>Sueño crepuscular: el riesgoso método de parto que solía usarse en la realeza inhalando cloroformo</t>
  </si>
  <si>
    <t>n0QQSIcByOv2dzhfJTrD</t>
  </si>
  <si>
    <t>Diana: Su lucha contra la bulimia y su legado en el desorden alimenticio</t>
  </si>
  <si>
    <t>Vqf9-4EB0FE67w9P2Fam</t>
  </si>
  <si>
    <t>"Incluso jugamos al tenis en una ocasión": el día que Steffi Graf conoció a la princesa Diana</t>
  </si>
  <si>
    <t>fNI8nYUB9ff026l_UVM4</t>
  </si>
  <si>
    <t>¿Dónde están Archie y Lili? Casa de Harry y Meghan en California en peligro por tormenta</t>
  </si>
  <si>
    <t>0mbufIQBYyVtR-ZC0E81</t>
  </si>
  <si>
    <t>Thalía y el trastorno que la impide hablar en inglés: "digo una cosa por otra"</t>
  </si>
  <si>
    <t>YE7y5oMBsLd8nsb1EcIf</t>
  </si>
  <si>
    <t>Lleva diez años fuera de su vida: estrellas de Hollywood que siguen una dieta libre de gluten</t>
  </si>
  <si>
    <t>VoHZ74UBqbew7PH_Cpk2</t>
  </si>
  <si>
    <t>Por si no lo viste: así le rindió homenaje Sarah Ferguson a Lisa Marie Presley</t>
  </si>
  <si>
    <t>e7iBX4IBXVbfUA11qz49</t>
  </si>
  <si>
    <t>¡La pequeña Charlotte ya no es tan pequeña! Hija de William y Kate aparece en evento deportivo</t>
  </si>
  <si>
    <t>eGmK3IgB0_K63t9R7Qmr</t>
  </si>
  <si>
    <t>¿La princesa Catalina le robó el look a Meghan?</t>
  </si>
  <si>
    <t>EM3MSYUB8hYLLznO0b24</t>
  </si>
  <si>
    <t>¡Diversas fuentes! ¿De dónde viene el dinero de Harry y Meghan?</t>
  </si>
  <si>
    <t>7bjL94QBtoFTzb_ohntd</t>
  </si>
  <si>
    <t>"Me contuve": el día que la madre de Meghan fue víctima de ataque racista</t>
  </si>
  <si>
    <t>zLkayoEBqIL0MPX8QWh6</t>
  </si>
  <si>
    <t>¿Tatuajes encima del coxis? Estas famosas decidieron unirse a esta tendencia noventera</t>
  </si>
  <si>
    <t>_H-rdH8BnbvbPM_YfYdJ</t>
  </si>
  <si>
    <t>"Con escote, minivestido o pantalón: estos son los mejores looks de Halle Berry"</t>
  </si>
  <si>
    <t>qhHgg4cBXqa4ugvG2s82</t>
  </si>
  <si>
    <t>Carlos está "muy decepcionado" de que Meghan y sus nietos no vayan a coronación</t>
  </si>
  <si>
    <t>tqclEoIB0FE67w9PhFj_</t>
  </si>
  <si>
    <t>Con el cabello de todos los colores: la impactante transformación de Sienna Miller</t>
  </si>
  <si>
    <t>ulMk5oMBqyRfT4OdtBtv</t>
  </si>
  <si>
    <t>"Día de pierna, brazo y abdomen: estas celebridades están OBSESIONADAS con el ejercicio"</t>
  </si>
  <si>
    <t>kaI5p4IBrz0yj9r3o3BX</t>
  </si>
  <si>
    <t>"Sentí que había fracasado": famosas que tuvieron complicaciones en el embarazo</t>
  </si>
  <si>
    <t>DGbGRYUBYyVtR-ZC4YIn</t>
  </si>
  <si>
    <t>¿Un portarrollos de papel como regalo? La primera Navidad de Diana con la realeza</t>
  </si>
  <si>
    <t>O0-GQoMBpVpHY8_wo8lY</t>
  </si>
  <si>
    <t>"¡Su familia también es parte de la nobleza! Datos rápidos sobre Edoardo Mapelli, esposo de la princesa Beatrice"</t>
  </si>
  <si>
    <t>lGyqfIQBqrPKoC8wIkY-</t>
  </si>
  <si>
    <t>¿Un cajero automático? Datos interesantes sobre el palacio Buckingham</t>
  </si>
  <si>
    <t>9QpdlIUBCVmnydp_4RdZ</t>
  </si>
  <si>
    <t>¡La empresa cerró! La triste historia detrás del vestido de Lilibet Diana</t>
  </si>
  <si>
    <t>92a0RIUBYyVtR-ZCL4GP</t>
  </si>
  <si>
    <t>¡Desayunan como reyes! Esto es lo que come la familia real en Navidad</t>
  </si>
  <si>
    <t>50JV0HsBn-7ieKbMFZme</t>
  </si>
  <si>
    <t>Cirugías en la realeza</t>
  </si>
  <si>
    <t>RigxKYQBqVpANemR263k</t>
  </si>
  <si>
    <t>¡La vampiro-lobo más sensual del mundo! Celebridades y sus atrevidos disfraces de Halloween</t>
  </si>
  <si>
    <t>4lzY5XsB22zwhg9pXFZC</t>
  </si>
  <si>
    <t>Nariz de Meghan Markle</t>
  </si>
  <si>
    <t>irhdlIUBtoFTzb_o3p3Z</t>
  </si>
  <si>
    <t>Guillermo del Toro recomendó a Ofelia Medina para 'La llevada y la traída'</t>
  </si>
  <si>
    <t>vERzHYkBLEJEMBtrIMeV</t>
  </si>
  <si>
    <t>Familia real de los Países Bajos posa para las cámaras... ¡junto a su perrito!</t>
  </si>
  <si>
    <t>HacPwIIB8sEsefF2uYG4</t>
  </si>
  <si>
    <t>¿Se burlaba de un símbolo sagrado en su nación? Series que fueron vetadas en otros países</t>
  </si>
  <si>
    <t>poEy6oUBqbew7PH_i5c-</t>
  </si>
  <si>
    <t>¡Y está dispuesto a pagarle MILES de dólares! Cristiano Ronaldo busca chef para su familia</t>
  </si>
  <si>
    <t>AI0CPIsBWGQGFekedbaj</t>
  </si>
  <si>
    <t>El príncipe William tiene disputa con Meghan por la herencia de Diana</t>
  </si>
  <si>
    <t>WU-CeYMBpVpHY8_wodH9</t>
  </si>
  <si>
    <t>¿Andrew podrá sustituir a Carlos? Las nuevas responsabilidades de la familia real</t>
  </si>
  <si>
    <t>fqezgoEB0FE67w9PqEZv</t>
  </si>
  <si>
    <t>Podría ser la mano derecha de Kate: esta royal está teniendo mucha presencia en eventos reales</t>
  </si>
  <si>
    <t>Fd5VOIMBnKp91Tb_Ek_-</t>
  </si>
  <si>
    <t>Quiere seguir su propio camino: lo que piensa Kate sobre llevar el antiguo título de Lady Diana</t>
  </si>
  <si>
    <t>MruZ0ooBSP9BQPW2W_xO</t>
  </si>
  <si>
    <t>¿Meghan Markle está planeando escribir su autobiografía?</t>
  </si>
  <si>
    <t>d6O_zYMB_WAn3aPTu9w3</t>
  </si>
  <si>
    <t>Necesitaba cirugía inmediata: Khloé Kardashian revela que tuvo tumor cancerígeno en el rostro</t>
  </si>
  <si>
    <t>f3YKFIYB60AECGE2KPxL</t>
  </si>
  <si>
    <t>Carlos III revela ser "gran fan" de la comida coreana... con ESTA condición</t>
  </si>
  <si>
    <t>N0e7mYoBUR5RaU9_pblQ</t>
  </si>
  <si>
    <t>Como estrella de Hollywood: princesa Estelle de Suecia luce look en verde</t>
  </si>
  <si>
    <t>6Bnp2IEBEEK-ernKAJnD</t>
  </si>
  <si>
    <t>Charlie de 'Top Gun': así lucía la actriz Kelly McGillis en sus años de juventud</t>
  </si>
  <si>
    <t>pSSZZYkBgtaCVVZ--NAI</t>
  </si>
  <si>
    <t>Captan a Lewis Hamilton con latina que NO es Shakira</t>
  </si>
  <si>
    <t>zK0mZXsBglfb-5Oqfp69</t>
  </si>
  <si>
    <t>Meghan Markle apodo</t>
  </si>
  <si>
    <t>XgR7JIMBLXlUSpKh3w6J</t>
  </si>
  <si>
    <t>Llegó tarde: el príncipe Harry no alcanzó a despedirse de la reina Isabel II</t>
  </si>
  <si>
    <t>RLhF4IUBtoFTzb_o2bC4</t>
  </si>
  <si>
    <t>¿Desde abajo? Harry y Meghan podrían no estar en el balcón durante coronación de Carlos</t>
  </si>
  <si>
    <t>5ripJoUBtoFTzb_oxIaH</t>
  </si>
  <si>
    <t>El día que Henry Golding le cortó el pelo a alguien cercano a la realeza</t>
  </si>
  <si>
    <t>7ll2XIsBXG7cR_as8Fio</t>
  </si>
  <si>
    <t>Sebastian Vettel: conoce a la esposa del piloto de la Fórmula 1</t>
  </si>
  <si>
    <t>L2IfmIUBJ-yWBTPuN-qo</t>
  </si>
  <si>
    <t>Harry pensó que funeral de Isabel II era una buena oportunidad para acercarse a su familia</t>
  </si>
  <si>
    <t>9BLK_IcBNP_3p0XLaAld</t>
  </si>
  <si>
    <t>El emotivo brindis por parte del rey Carlos durante coronación por el cumpleaños de Archie</t>
  </si>
  <si>
    <t>qwTlJoMBLXlUSpKh4w66</t>
  </si>
  <si>
    <t>¿Vivimos engañados? Famosos que pensabas eran hispanos pero no lo son</t>
  </si>
  <si>
    <t>6q8qUoABpSgMaIHeUgCo</t>
  </si>
  <si>
    <t>Tras el paso del bisturí: estrellas retro que lucen completamente irreconocibles</t>
  </si>
  <si>
    <t>a6IoxYIBrz0yj9r3YXay</t>
  </si>
  <si>
    <t>¡Uno de los irlandeses más cotizados! Así luce el guapo Pierce Brosnan actualmente</t>
  </si>
  <si>
    <t>vbs2p4kBSP9BQPW2Asjl</t>
  </si>
  <si>
    <t>"¿Qué ha sido de César Millán, "el encantador de perros"?"</t>
  </si>
  <si>
    <t>0k_qQIMBpVpHY8_wd8gX</t>
  </si>
  <si>
    <t>¿Lo notaste? El respetuoso gesto que tuvo Meghan Markle ante muerte de la reina Isabel II</t>
  </si>
  <si>
    <t>OwqxtIcB-aWV9m8OBkQa</t>
  </si>
  <si>
    <t>Aseguran que Harry se sentará "diez filas por detrás" de otros miembros de la familia en coronación</t>
  </si>
  <si>
    <t>Total</t>
  </si>
  <si>
    <t>Exchange rate</t>
  </si>
  <si>
    <t>$1=</t>
  </si>
  <si>
    <t>EUR</t>
  </si>
  <si>
    <t>Total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</si>
</sst>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rgb="FF1D1C1D"/>
      <name val="Arial"/>
      <family val="2"/>
    </font>
    <font>
      <sz val="9"/>
      <color rgb="FFD1D2D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8" fillId="0" borderId="0" xfId="0" applyFont="1" applyAlignment="1">
      <alignment horizontal="right"/>
    </xf>
    <xf numFmtId="0" fontId="19" fillId="0" borderId="0" xfId="0" applyFont="1"/>
    <xf numFmtId="0" fontId="16" fillId="33" borderId="0" xfId="0" applyFont="1" applyFill="1"/>
    <xf numFmtId="2" fontId="16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61F4-39CB-4E06-AC26-FDC72DD2CE16}">
  <dimension ref="A1:J3966"/>
  <sheetViews>
    <sheetView tabSelected="1" topLeftCell="A3950" workbookViewId="0">
      <selection activeCell="J3963" sqref="J3963"/>
    </sheetView>
  </sheetViews>
  <sheetFormatPr defaultRowHeight="14.4" x14ac:dyDescent="0.3"/>
  <cols>
    <col min="2" max="2" width="9.33203125" bestFit="1" customWidth="1"/>
    <col min="3" max="3" width="16.109375" bestFit="1" customWidth="1"/>
    <col min="4" max="4" width="21.6640625" customWidth="1"/>
    <col min="5" max="5" width="60.21875" customWidth="1"/>
    <col min="6" max="6" width="15.6640625" bestFit="1" customWidth="1"/>
    <col min="7" max="7" width="16.33203125" bestFit="1" customWidth="1"/>
    <col min="8" max="8" width="9" bestFit="1" customWidth="1"/>
    <col min="9" max="9" width="8.33203125" bestFit="1" customWidth="1"/>
    <col min="10" max="10" width="12.66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1">
        <v>45474</v>
      </c>
      <c r="B2" s="1">
        <v>45504</v>
      </c>
      <c r="C2" t="s">
        <v>10</v>
      </c>
      <c r="D2" t="s">
        <v>11</v>
      </c>
      <c r="E2" t="s">
        <v>12</v>
      </c>
      <c r="F2" t="s">
        <v>13</v>
      </c>
      <c r="G2">
        <v>126586</v>
      </c>
      <c r="H2">
        <v>91.402199999999993</v>
      </c>
      <c r="I2" t="s">
        <v>14</v>
      </c>
      <c r="J2" t="s">
        <v>15</v>
      </c>
    </row>
    <row r="3" spans="1:10" x14ac:dyDescent="0.3">
      <c r="A3" s="1">
        <v>45474</v>
      </c>
      <c r="B3" s="1">
        <v>45504</v>
      </c>
      <c r="C3" t="s">
        <v>10</v>
      </c>
      <c r="D3" t="s">
        <v>16</v>
      </c>
      <c r="E3" t="s">
        <v>17</v>
      </c>
      <c r="F3" t="s">
        <v>13</v>
      </c>
      <c r="G3">
        <v>66167</v>
      </c>
      <c r="H3">
        <v>47.749450000000003</v>
      </c>
      <c r="I3" t="s">
        <v>14</v>
      </c>
      <c r="J3" t="s">
        <v>18</v>
      </c>
    </row>
    <row r="4" spans="1:10" x14ac:dyDescent="0.3">
      <c r="A4" s="1">
        <v>45474</v>
      </c>
      <c r="B4" s="1">
        <v>45504</v>
      </c>
      <c r="C4" t="s">
        <v>10</v>
      </c>
      <c r="D4" t="s">
        <v>19</v>
      </c>
      <c r="E4" t="s">
        <v>20</v>
      </c>
      <c r="F4" t="s">
        <v>21</v>
      </c>
      <c r="G4">
        <v>29567</v>
      </c>
      <c r="H4">
        <v>21.144950000000001</v>
      </c>
      <c r="I4" t="s">
        <v>14</v>
      </c>
      <c r="J4" t="s">
        <v>22</v>
      </c>
    </row>
    <row r="5" spans="1:10" x14ac:dyDescent="0.3">
      <c r="A5" s="1">
        <v>45474</v>
      </c>
      <c r="B5" s="1">
        <v>45504</v>
      </c>
      <c r="C5" t="s">
        <v>10</v>
      </c>
      <c r="D5" t="s">
        <v>23</v>
      </c>
      <c r="E5" t="s">
        <v>24</v>
      </c>
      <c r="F5" t="s">
        <v>13</v>
      </c>
      <c r="G5">
        <v>27678</v>
      </c>
      <c r="H5">
        <v>18.9392</v>
      </c>
      <c r="I5" t="s">
        <v>14</v>
      </c>
      <c r="J5" t="s">
        <v>25</v>
      </c>
    </row>
    <row r="6" spans="1:10" x14ac:dyDescent="0.3">
      <c r="A6" s="1">
        <v>45474</v>
      </c>
      <c r="B6" s="1">
        <v>45504</v>
      </c>
      <c r="C6" t="s">
        <v>10</v>
      </c>
      <c r="D6" t="s">
        <v>26</v>
      </c>
      <c r="E6" t="s">
        <v>27</v>
      </c>
      <c r="F6" t="s">
        <v>13</v>
      </c>
      <c r="G6">
        <v>23055</v>
      </c>
      <c r="H6">
        <v>17.11985</v>
      </c>
      <c r="I6" t="s">
        <v>14</v>
      </c>
      <c r="J6" t="s">
        <v>28</v>
      </c>
    </row>
    <row r="7" spans="1:10" x14ac:dyDescent="0.3">
      <c r="A7" s="1">
        <v>45474</v>
      </c>
      <c r="B7" s="1">
        <v>45504</v>
      </c>
      <c r="C7" t="s">
        <v>10</v>
      </c>
      <c r="D7" t="s">
        <v>29</v>
      </c>
      <c r="E7" t="s">
        <v>30</v>
      </c>
      <c r="F7" t="s">
        <v>13</v>
      </c>
      <c r="G7">
        <v>18663</v>
      </c>
      <c r="H7">
        <v>13.819050000000001</v>
      </c>
      <c r="I7" t="s">
        <v>14</v>
      </c>
      <c r="J7" t="s">
        <v>28</v>
      </c>
    </row>
    <row r="8" spans="1:10" x14ac:dyDescent="0.3">
      <c r="A8" s="1">
        <v>45474</v>
      </c>
      <c r="B8" s="1">
        <v>45504</v>
      </c>
      <c r="C8" t="s">
        <v>10</v>
      </c>
      <c r="D8" t="s">
        <v>31</v>
      </c>
      <c r="E8" t="s">
        <v>32</v>
      </c>
      <c r="F8" t="s">
        <v>13</v>
      </c>
      <c r="G8">
        <v>17498</v>
      </c>
      <c r="H8">
        <v>1.7504500000000001</v>
      </c>
      <c r="I8" t="s">
        <v>14</v>
      </c>
      <c r="J8" t="s">
        <v>33</v>
      </c>
    </row>
    <row r="9" spans="1:10" x14ac:dyDescent="0.3">
      <c r="A9" s="1">
        <v>45474</v>
      </c>
      <c r="B9" s="1">
        <v>45504</v>
      </c>
      <c r="C9" t="s">
        <v>10</v>
      </c>
      <c r="D9" t="s">
        <v>34</v>
      </c>
      <c r="E9" t="s">
        <v>35</v>
      </c>
      <c r="F9" t="s">
        <v>21</v>
      </c>
      <c r="G9">
        <v>17478</v>
      </c>
      <c r="H9">
        <v>12.506550000000001</v>
      </c>
      <c r="I9" t="s">
        <v>14</v>
      </c>
      <c r="J9" t="s">
        <v>22</v>
      </c>
    </row>
    <row r="10" spans="1:10" x14ac:dyDescent="0.3">
      <c r="A10" s="1">
        <v>45474</v>
      </c>
      <c r="B10" s="1">
        <v>45504</v>
      </c>
      <c r="C10" t="s">
        <v>10</v>
      </c>
      <c r="D10" t="s">
        <v>36</v>
      </c>
      <c r="E10" t="s">
        <v>37</v>
      </c>
      <c r="F10" t="s">
        <v>13</v>
      </c>
      <c r="G10">
        <v>17237</v>
      </c>
      <c r="H10">
        <v>1.94635</v>
      </c>
      <c r="I10" t="s">
        <v>14</v>
      </c>
      <c r="J10" t="s">
        <v>33</v>
      </c>
    </row>
    <row r="11" spans="1:10" x14ac:dyDescent="0.3">
      <c r="A11" s="1">
        <v>45474</v>
      </c>
      <c r="B11" s="1">
        <v>45504</v>
      </c>
      <c r="C11" t="s">
        <v>10</v>
      </c>
      <c r="D11" t="s">
        <v>38</v>
      </c>
      <c r="E11" t="s">
        <v>39</v>
      </c>
      <c r="F11" t="s">
        <v>13</v>
      </c>
      <c r="G11">
        <v>16992</v>
      </c>
      <c r="H11">
        <v>2.1590500000000001</v>
      </c>
      <c r="I11" t="s">
        <v>14</v>
      </c>
      <c r="J11" t="s">
        <v>40</v>
      </c>
    </row>
    <row r="12" spans="1:10" x14ac:dyDescent="0.3">
      <c r="A12" s="1">
        <v>45474</v>
      </c>
      <c r="B12" s="1">
        <v>45504</v>
      </c>
      <c r="C12" t="s">
        <v>10</v>
      </c>
      <c r="D12" t="s">
        <v>41</v>
      </c>
      <c r="E12" t="s">
        <v>42</v>
      </c>
      <c r="F12" t="s">
        <v>13</v>
      </c>
      <c r="G12">
        <v>16647</v>
      </c>
      <c r="H12">
        <v>8.2683</v>
      </c>
      <c r="I12" t="s">
        <v>14</v>
      </c>
      <c r="J12" t="s">
        <v>43</v>
      </c>
    </row>
    <row r="13" spans="1:10" x14ac:dyDescent="0.3">
      <c r="A13" s="1">
        <v>45474</v>
      </c>
      <c r="B13" s="1">
        <v>45504</v>
      </c>
      <c r="C13" t="s">
        <v>10</v>
      </c>
      <c r="D13" t="s">
        <v>44</v>
      </c>
      <c r="E13" t="s">
        <v>45</v>
      </c>
      <c r="F13" t="s">
        <v>13</v>
      </c>
      <c r="G13">
        <v>16527</v>
      </c>
      <c r="H13">
        <v>6.8220999999999998</v>
      </c>
      <c r="I13" t="s">
        <v>14</v>
      </c>
      <c r="J13" t="s">
        <v>46</v>
      </c>
    </row>
    <row r="14" spans="1:10" x14ac:dyDescent="0.3">
      <c r="A14" s="1">
        <v>45474</v>
      </c>
      <c r="B14" s="1">
        <v>45504</v>
      </c>
      <c r="C14" t="s">
        <v>10</v>
      </c>
      <c r="D14" t="s">
        <v>47</v>
      </c>
      <c r="E14" t="s">
        <v>48</v>
      </c>
      <c r="F14" t="s">
        <v>13</v>
      </c>
      <c r="G14">
        <v>16487</v>
      </c>
      <c r="H14">
        <v>2.6577000000000002</v>
      </c>
      <c r="I14" t="s">
        <v>14</v>
      </c>
      <c r="J14" t="s">
        <v>46</v>
      </c>
    </row>
    <row r="15" spans="1:10" x14ac:dyDescent="0.3">
      <c r="A15" s="1">
        <v>45474</v>
      </c>
      <c r="B15" s="1">
        <v>45504</v>
      </c>
      <c r="C15" t="s">
        <v>10</v>
      </c>
      <c r="D15" t="s">
        <v>49</v>
      </c>
      <c r="E15" t="s">
        <v>50</v>
      </c>
      <c r="F15" t="s">
        <v>13</v>
      </c>
      <c r="G15">
        <v>16287</v>
      </c>
      <c r="H15">
        <v>7.7135999999999996</v>
      </c>
      <c r="I15" t="s">
        <v>14</v>
      </c>
      <c r="J15" t="s">
        <v>51</v>
      </c>
    </row>
    <row r="16" spans="1:10" x14ac:dyDescent="0.3">
      <c r="A16" s="1">
        <v>45474</v>
      </c>
      <c r="B16" s="1">
        <v>45504</v>
      </c>
      <c r="C16" t="s">
        <v>10</v>
      </c>
      <c r="D16" t="s">
        <v>52</v>
      </c>
      <c r="E16" t="s">
        <v>53</v>
      </c>
      <c r="F16" t="s">
        <v>13</v>
      </c>
      <c r="G16">
        <v>16100</v>
      </c>
      <c r="H16">
        <v>1.9294</v>
      </c>
      <c r="I16" t="s">
        <v>14</v>
      </c>
      <c r="J16" t="s">
        <v>40</v>
      </c>
    </row>
    <row r="17" spans="1:10" x14ac:dyDescent="0.3">
      <c r="A17" s="1">
        <v>45474</v>
      </c>
      <c r="B17" s="1">
        <v>45504</v>
      </c>
      <c r="C17" t="s">
        <v>10</v>
      </c>
      <c r="D17" t="s">
        <v>54</v>
      </c>
      <c r="E17" t="s">
        <v>55</v>
      </c>
      <c r="F17" t="s">
        <v>13</v>
      </c>
      <c r="G17">
        <v>15870</v>
      </c>
      <c r="H17">
        <v>2.02895</v>
      </c>
      <c r="I17" t="s">
        <v>14</v>
      </c>
      <c r="J17" t="s">
        <v>46</v>
      </c>
    </row>
    <row r="18" spans="1:10" x14ac:dyDescent="0.3">
      <c r="A18" s="1">
        <v>45474</v>
      </c>
      <c r="B18" s="1">
        <v>45504</v>
      </c>
      <c r="C18" t="s">
        <v>10</v>
      </c>
      <c r="D18" t="s">
        <v>56</v>
      </c>
      <c r="E18" t="s">
        <v>57</v>
      </c>
      <c r="F18" t="s">
        <v>13</v>
      </c>
      <c r="G18">
        <v>15837</v>
      </c>
      <c r="H18">
        <v>1.5908500000000001</v>
      </c>
      <c r="I18" t="s">
        <v>14</v>
      </c>
      <c r="J18" t="s">
        <v>33</v>
      </c>
    </row>
    <row r="19" spans="1:10" x14ac:dyDescent="0.3">
      <c r="A19" s="1">
        <v>45474</v>
      </c>
      <c r="B19" s="1">
        <v>45504</v>
      </c>
      <c r="C19" t="s">
        <v>10</v>
      </c>
      <c r="D19" t="s">
        <v>58</v>
      </c>
      <c r="E19" t="s">
        <v>59</v>
      </c>
      <c r="F19" t="s">
        <v>21</v>
      </c>
      <c r="G19">
        <v>15653</v>
      </c>
      <c r="H19">
        <v>11.1869</v>
      </c>
      <c r="I19" t="s">
        <v>14</v>
      </c>
      <c r="J19" t="s">
        <v>22</v>
      </c>
    </row>
    <row r="20" spans="1:10" x14ac:dyDescent="0.3">
      <c r="A20" s="1">
        <v>45474</v>
      </c>
      <c r="B20" s="1">
        <v>45504</v>
      </c>
      <c r="C20" t="s">
        <v>10</v>
      </c>
      <c r="D20" t="s">
        <v>60</v>
      </c>
      <c r="E20" t="s">
        <v>61</v>
      </c>
      <c r="F20" t="s">
        <v>21</v>
      </c>
      <c r="G20">
        <v>15620</v>
      </c>
      <c r="H20">
        <v>10.89465</v>
      </c>
      <c r="I20" t="s">
        <v>14</v>
      </c>
      <c r="J20" t="s">
        <v>22</v>
      </c>
    </row>
    <row r="21" spans="1:10" x14ac:dyDescent="0.3">
      <c r="A21" s="1">
        <v>45474</v>
      </c>
      <c r="B21" s="1">
        <v>45504</v>
      </c>
      <c r="C21" t="s">
        <v>10</v>
      </c>
      <c r="D21" t="s">
        <v>62</v>
      </c>
      <c r="E21" t="s">
        <v>63</v>
      </c>
      <c r="F21" t="s">
        <v>13</v>
      </c>
      <c r="G21">
        <v>15401</v>
      </c>
      <c r="H21">
        <v>11.492150000000001</v>
      </c>
      <c r="I21" t="s">
        <v>14</v>
      </c>
      <c r="J21" t="s">
        <v>28</v>
      </c>
    </row>
    <row r="22" spans="1:10" x14ac:dyDescent="0.3">
      <c r="A22" s="1">
        <v>45474</v>
      </c>
      <c r="B22" s="1">
        <v>45504</v>
      </c>
      <c r="C22" t="s">
        <v>10</v>
      </c>
      <c r="D22" t="s">
        <v>64</v>
      </c>
      <c r="E22" t="s">
        <v>65</v>
      </c>
      <c r="F22" t="s">
        <v>21</v>
      </c>
      <c r="G22">
        <v>15244</v>
      </c>
      <c r="H22">
        <v>10.9482</v>
      </c>
      <c r="I22" t="s">
        <v>14</v>
      </c>
      <c r="J22" t="s">
        <v>22</v>
      </c>
    </row>
    <row r="23" spans="1:10" x14ac:dyDescent="0.3">
      <c r="A23" s="1">
        <v>45474</v>
      </c>
      <c r="B23" s="1">
        <v>45504</v>
      </c>
      <c r="C23" t="s">
        <v>10</v>
      </c>
      <c r="D23" t="s">
        <v>66</v>
      </c>
      <c r="E23" t="s">
        <v>67</v>
      </c>
      <c r="F23" t="s">
        <v>13</v>
      </c>
      <c r="G23">
        <v>14918</v>
      </c>
      <c r="H23">
        <v>1.4957</v>
      </c>
      <c r="I23" t="s">
        <v>14</v>
      </c>
      <c r="J23" t="s">
        <v>33</v>
      </c>
    </row>
    <row r="24" spans="1:10" x14ac:dyDescent="0.3">
      <c r="A24" s="1">
        <v>45474</v>
      </c>
      <c r="B24" s="1">
        <v>45504</v>
      </c>
      <c r="C24" t="s">
        <v>10</v>
      </c>
      <c r="D24" t="s">
        <v>68</v>
      </c>
      <c r="E24" t="s">
        <v>69</v>
      </c>
      <c r="F24" t="s">
        <v>13</v>
      </c>
      <c r="G24">
        <v>14724</v>
      </c>
      <c r="H24">
        <v>1.89225</v>
      </c>
      <c r="I24" t="s">
        <v>14</v>
      </c>
      <c r="J24" t="s">
        <v>46</v>
      </c>
    </row>
    <row r="25" spans="1:10" x14ac:dyDescent="0.3">
      <c r="A25" s="1">
        <v>45474</v>
      </c>
      <c r="B25" s="1">
        <v>45504</v>
      </c>
      <c r="C25" t="s">
        <v>10</v>
      </c>
      <c r="D25" t="s">
        <v>70</v>
      </c>
      <c r="E25" t="s">
        <v>71</v>
      </c>
      <c r="F25" t="s">
        <v>13</v>
      </c>
      <c r="G25">
        <v>14525</v>
      </c>
      <c r="H25">
        <v>1.5097</v>
      </c>
      <c r="I25" t="s">
        <v>14</v>
      </c>
      <c r="J25" t="s">
        <v>33</v>
      </c>
    </row>
    <row r="26" spans="1:10" x14ac:dyDescent="0.3">
      <c r="A26" s="1">
        <v>45474</v>
      </c>
      <c r="B26" s="1">
        <v>45504</v>
      </c>
      <c r="C26" t="s">
        <v>10</v>
      </c>
      <c r="D26" t="s">
        <v>72</v>
      </c>
      <c r="E26" t="s">
        <v>73</v>
      </c>
      <c r="F26" t="s">
        <v>13</v>
      </c>
      <c r="G26">
        <v>14357</v>
      </c>
      <c r="H26">
        <v>1.5481499999999999</v>
      </c>
      <c r="I26" t="s">
        <v>14</v>
      </c>
      <c r="J26" t="s">
        <v>46</v>
      </c>
    </row>
    <row r="27" spans="1:10" x14ac:dyDescent="0.3">
      <c r="A27" s="1">
        <v>45474</v>
      </c>
      <c r="B27" s="1">
        <v>45504</v>
      </c>
      <c r="C27" t="s">
        <v>10</v>
      </c>
      <c r="D27" t="s">
        <v>74</v>
      </c>
      <c r="E27" t="s">
        <v>75</v>
      </c>
      <c r="F27" t="s">
        <v>13</v>
      </c>
      <c r="G27">
        <v>14327</v>
      </c>
      <c r="H27">
        <v>2.4954999999999998</v>
      </c>
      <c r="I27" t="s">
        <v>14</v>
      </c>
      <c r="J27" t="s">
        <v>46</v>
      </c>
    </row>
    <row r="28" spans="1:10" x14ac:dyDescent="0.3">
      <c r="A28" s="1">
        <v>45474</v>
      </c>
      <c r="B28" s="1">
        <v>45504</v>
      </c>
      <c r="C28" t="s">
        <v>10</v>
      </c>
      <c r="D28" t="s">
        <v>76</v>
      </c>
      <c r="E28" t="s">
        <v>77</v>
      </c>
      <c r="F28" t="s">
        <v>13</v>
      </c>
      <c r="G28">
        <v>14097</v>
      </c>
      <c r="H28">
        <v>1.4239999999999999</v>
      </c>
      <c r="I28" t="s">
        <v>14</v>
      </c>
      <c r="J28" t="s">
        <v>46</v>
      </c>
    </row>
    <row r="29" spans="1:10" x14ac:dyDescent="0.3">
      <c r="A29" s="1">
        <v>45474</v>
      </c>
      <c r="B29" s="1">
        <v>45504</v>
      </c>
      <c r="C29" t="s">
        <v>10</v>
      </c>
      <c r="D29" t="s">
        <v>78</v>
      </c>
      <c r="E29" t="s">
        <v>79</v>
      </c>
      <c r="F29" t="s">
        <v>13</v>
      </c>
      <c r="G29">
        <v>14051</v>
      </c>
      <c r="H29">
        <v>1.4655499999999999</v>
      </c>
      <c r="I29" t="s">
        <v>14</v>
      </c>
      <c r="J29" t="s">
        <v>46</v>
      </c>
    </row>
    <row r="30" spans="1:10" x14ac:dyDescent="0.3">
      <c r="A30" s="1">
        <v>45474</v>
      </c>
      <c r="B30" s="1">
        <v>45504</v>
      </c>
      <c r="C30" t="s">
        <v>10</v>
      </c>
      <c r="D30" t="s">
        <v>80</v>
      </c>
      <c r="E30" t="s">
        <v>81</v>
      </c>
      <c r="F30" t="s">
        <v>13</v>
      </c>
      <c r="G30">
        <v>13488</v>
      </c>
      <c r="H30">
        <v>9.4529499999999995</v>
      </c>
      <c r="I30" t="s">
        <v>14</v>
      </c>
      <c r="J30" t="s">
        <v>82</v>
      </c>
    </row>
    <row r="31" spans="1:10" x14ac:dyDescent="0.3">
      <c r="A31" s="1">
        <v>45474</v>
      </c>
      <c r="B31" s="1">
        <v>45504</v>
      </c>
      <c r="C31" t="s">
        <v>10</v>
      </c>
      <c r="D31" t="s">
        <v>83</v>
      </c>
      <c r="E31" t="s">
        <v>84</v>
      </c>
      <c r="F31" t="s">
        <v>13</v>
      </c>
      <c r="G31">
        <v>13153</v>
      </c>
      <c r="H31">
        <v>1.4537500000000001</v>
      </c>
      <c r="I31" t="s">
        <v>14</v>
      </c>
      <c r="J31" t="s">
        <v>46</v>
      </c>
    </row>
    <row r="32" spans="1:10" x14ac:dyDescent="0.3">
      <c r="A32" s="1">
        <v>45474</v>
      </c>
      <c r="B32" s="1">
        <v>45504</v>
      </c>
      <c r="C32" t="s">
        <v>10</v>
      </c>
      <c r="D32" t="s">
        <v>85</v>
      </c>
      <c r="E32" t="s">
        <v>86</v>
      </c>
      <c r="F32" t="s">
        <v>13</v>
      </c>
      <c r="G32">
        <v>12859</v>
      </c>
      <c r="H32">
        <v>1.34585</v>
      </c>
      <c r="I32" t="s">
        <v>14</v>
      </c>
      <c r="J32" t="s">
        <v>46</v>
      </c>
    </row>
    <row r="33" spans="1:10" x14ac:dyDescent="0.3">
      <c r="A33" s="1">
        <v>45474</v>
      </c>
      <c r="B33" s="1">
        <v>45504</v>
      </c>
      <c r="C33" t="s">
        <v>10</v>
      </c>
      <c r="D33" t="s">
        <v>87</v>
      </c>
      <c r="E33" t="s">
        <v>88</v>
      </c>
      <c r="F33" t="s">
        <v>13</v>
      </c>
      <c r="G33">
        <v>12798</v>
      </c>
      <c r="H33">
        <v>9.5818999999999992</v>
      </c>
      <c r="I33" t="s">
        <v>14</v>
      </c>
      <c r="J33" t="s">
        <v>28</v>
      </c>
    </row>
    <row r="34" spans="1:10" x14ac:dyDescent="0.3">
      <c r="A34" s="1">
        <v>45474</v>
      </c>
      <c r="B34" s="1">
        <v>45504</v>
      </c>
      <c r="C34" t="s">
        <v>10</v>
      </c>
      <c r="D34" t="s">
        <v>89</v>
      </c>
      <c r="E34" t="s">
        <v>90</v>
      </c>
      <c r="F34" t="s">
        <v>13</v>
      </c>
      <c r="G34">
        <v>12786</v>
      </c>
      <c r="H34">
        <v>1.2948500000000001</v>
      </c>
      <c r="I34" t="s">
        <v>14</v>
      </c>
      <c r="J34" t="s">
        <v>46</v>
      </c>
    </row>
    <row r="35" spans="1:10" x14ac:dyDescent="0.3">
      <c r="A35" s="1">
        <v>45474</v>
      </c>
      <c r="B35" s="1">
        <v>45504</v>
      </c>
      <c r="C35" t="s">
        <v>10</v>
      </c>
      <c r="D35" t="s">
        <v>91</v>
      </c>
      <c r="E35" t="s">
        <v>92</v>
      </c>
      <c r="F35" t="s">
        <v>13</v>
      </c>
      <c r="G35">
        <v>12593</v>
      </c>
      <c r="H35">
        <v>6.8094000000000001</v>
      </c>
      <c r="I35" t="s">
        <v>14</v>
      </c>
      <c r="J35" t="s">
        <v>93</v>
      </c>
    </row>
    <row r="36" spans="1:10" x14ac:dyDescent="0.3">
      <c r="A36" s="1">
        <v>45474</v>
      </c>
      <c r="B36" s="1">
        <v>45504</v>
      </c>
      <c r="C36" t="s">
        <v>10</v>
      </c>
      <c r="D36" t="s">
        <v>94</v>
      </c>
      <c r="E36" t="s">
        <v>95</v>
      </c>
      <c r="F36" t="s">
        <v>13</v>
      </c>
      <c r="G36">
        <v>12486</v>
      </c>
      <c r="H36">
        <v>1.4387000000000001</v>
      </c>
      <c r="I36" t="s">
        <v>14</v>
      </c>
      <c r="J36" t="s">
        <v>46</v>
      </c>
    </row>
    <row r="37" spans="1:10" x14ac:dyDescent="0.3">
      <c r="A37" s="1">
        <v>45474</v>
      </c>
      <c r="B37" s="1">
        <v>45504</v>
      </c>
      <c r="C37" t="s">
        <v>10</v>
      </c>
      <c r="D37" t="s">
        <v>96</v>
      </c>
      <c r="E37" t="s">
        <v>97</v>
      </c>
      <c r="F37" t="s">
        <v>13</v>
      </c>
      <c r="G37">
        <v>12387</v>
      </c>
      <c r="H37">
        <v>1.2881</v>
      </c>
      <c r="I37" t="s">
        <v>14</v>
      </c>
      <c r="J37" t="s">
        <v>46</v>
      </c>
    </row>
    <row r="38" spans="1:10" x14ac:dyDescent="0.3">
      <c r="A38" s="1">
        <v>45474</v>
      </c>
      <c r="B38" s="1">
        <v>45504</v>
      </c>
      <c r="C38" t="s">
        <v>10</v>
      </c>
      <c r="D38" t="s">
        <v>98</v>
      </c>
      <c r="E38" t="s">
        <v>99</v>
      </c>
      <c r="F38" t="s">
        <v>13</v>
      </c>
      <c r="G38">
        <v>12107</v>
      </c>
      <c r="H38">
        <v>1.88565</v>
      </c>
      <c r="I38" t="s">
        <v>14</v>
      </c>
      <c r="J38" t="s">
        <v>46</v>
      </c>
    </row>
    <row r="39" spans="1:10" x14ac:dyDescent="0.3">
      <c r="A39" s="1">
        <v>45474</v>
      </c>
      <c r="B39" s="1">
        <v>45504</v>
      </c>
      <c r="C39" t="s">
        <v>10</v>
      </c>
      <c r="D39" t="s">
        <v>100</v>
      </c>
      <c r="E39" t="s">
        <v>101</v>
      </c>
      <c r="F39" t="s">
        <v>13</v>
      </c>
      <c r="G39">
        <v>11960</v>
      </c>
      <c r="H39">
        <v>1.2382500000000001</v>
      </c>
      <c r="I39" t="s">
        <v>14</v>
      </c>
      <c r="J39" t="s">
        <v>46</v>
      </c>
    </row>
    <row r="40" spans="1:10" x14ac:dyDescent="0.3">
      <c r="A40" s="1">
        <v>45474</v>
      </c>
      <c r="B40" s="1">
        <v>45504</v>
      </c>
      <c r="C40" t="s">
        <v>10</v>
      </c>
      <c r="D40" t="s">
        <v>102</v>
      </c>
      <c r="E40" t="s">
        <v>103</v>
      </c>
      <c r="F40" t="s">
        <v>13</v>
      </c>
      <c r="G40">
        <v>11957</v>
      </c>
      <c r="H40">
        <v>1.2041500000000001</v>
      </c>
      <c r="I40" t="s">
        <v>14</v>
      </c>
      <c r="J40" t="s">
        <v>46</v>
      </c>
    </row>
    <row r="41" spans="1:10" x14ac:dyDescent="0.3">
      <c r="A41" s="1">
        <v>45474</v>
      </c>
      <c r="B41" s="1">
        <v>45504</v>
      </c>
      <c r="C41" t="s">
        <v>10</v>
      </c>
      <c r="D41" t="s">
        <v>104</v>
      </c>
      <c r="E41" t="s">
        <v>105</v>
      </c>
      <c r="F41" t="s">
        <v>13</v>
      </c>
      <c r="G41">
        <v>11751</v>
      </c>
      <c r="H41">
        <v>1.2062999999999999</v>
      </c>
      <c r="I41" t="s">
        <v>14</v>
      </c>
      <c r="J41" t="s">
        <v>46</v>
      </c>
    </row>
    <row r="42" spans="1:10" x14ac:dyDescent="0.3">
      <c r="A42" s="1">
        <v>45474</v>
      </c>
      <c r="B42" s="1">
        <v>45504</v>
      </c>
      <c r="C42" t="s">
        <v>10</v>
      </c>
      <c r="D42" t="s">
        <v>106</v>
      </c>
      <c r="E42" t="s">
        <v>107</v>
      </c>
      <c r="F42" t="s">
        <v>13</v>
      </c>
      <c r="G42">
        <v>11478</v>
      </c>
      <c r="H42">
        <v>1.23925</v>
      </c>
      <c r="I42" t="s">
        <v>14</v>
      </c>
      <c r="J42" t="s">
        <v>108</v>
      </c>
    </row>
    <row r="43" spans="1:10" x14ac:dyDescent="0.3">
      <c r="A43" s="1">
        <v>45474</v>
      </c>
      <c r="B43" s="1">
        <v>45504</v>
      </c>
      <c r="C43" t="s">
        <v>10</v>
      </c>
      <c r="D43" t="s">
        <v>109</v>
      </c>
      <c r="E43" t="s">
        <v>110</v>
      </c>
      <c r="F43" t="s">
        <v>13</v>
      </c>
      <c r="G43">
        <v>11308</v>
      </c>
      <c r="H43">
        <v>1.1698</v>
      </c>
      <c r="I43" t="s">
        <v>14</v>
      </c>
      <c r="J43" t="s">
        <v>46</v>
      </c>
    </row>
    <row r="44" spans="1:10" x14ac:dyDescent="0.3">
      <c r="A44" s="1">
        <v>45474</v>
      </c>
      <c r="B44" s="1">
        <v>45504</v>
      </c>
      <c r="C44" t="s">
        <v>10</v>
      </c>
      <c r="D44" t="s">
        <v>111</v>
      </c>
      <c r="E44" t="s">
        <v>112</v>
      </c>
      <c r="F44" t="s">
        <v>13</v>
      </c>
      <c r="G44">
        <v>10635</v>
      </c>
      <c r="H44">
        <v>1.6540999999999999</v>
      </c>
      <c r="I44" t="s">
        <v>14</v>
      </c>
      <c r="J44" t="s">
        <v>46</v>
      </c>
    </row>
    <row r="45" spans="1:10" x14ac:dyDescent="0.3">
      <c r="A45" s="1">
        <v>45474</v>
      </c>
      <c r="B45" s="1">
        <v>45504</v>
      </c>
      <c r="C45" t="s">
        <v>10</v>
      </c>
      <c r="D45" t="s">
        <v>113</v>
      </c>
      <c r="E45" t="s">
        <v>114</v>
      </c>
      <c r="F45" t="s">
        <v>13</v>
      </c>
      <c r="G45">
        <v>10262</v>
      </c>
      <c r="H45">
        <v>1.18025</v>
      </c>
      <c r="I45" t="s">
        <v>14</v>
      </c>
      <c r="J45" t="s">
        <v>46</v>
      </c>
    </row>
    <row r="46" spans="1:10" x14ac:dyDescent="0.3">
      <c r="A46" s="1">
        <v>45474</v>
      </c>
      <c r="B46" s="1">
        <v>45504</v>
      </c>
      <c r="C46" t="s">
        <v>10</v>
      </c>
      <c r="D46" t="s">
        <v>115</v>
      </c>
      <c r="E46" t="s">
        <v>116</v>
      </c>
      <c r="F46" t="s">
        <v>21</v>
      </c>
      <c r="G46">
        <v>9987</v>
      </c>
      <c r="H46">
        <v>6.80335</v>
      </c>
      <c r="I46" t="s">
        <v>14</v>
      </c>
      <c r="J46" t="s">
        <v>22</v>
      </c>
    </row>
    <row r="47" spans="1:10" x14ac:dyDescent="0.3">
      <c r="A47" s="1">
        <v>45474</v>
      </c>
      <c r="B47" s="1">
        <v>45504</v>
      </c>
      <c r="C47" t="s">
        <v>10</v>
      </c>
      <c r="D47" t="s">
        <v>117</v>
      </c>
      <c r="E47" t="s">
        <v>118</v>
      </c>
      <c r="F47" t="s">
        <v>13</v>
      </c>
      <c r="G47">
        <v>9752</v>
      </c>
      <c r="H47">
        <v>5.3712999999999997</v>
      </c>
      <c r="I47" t="s">
        <v>14</v>
      </c>
      <c r="J47" t="s">
        <v>119</v>
      </c>
    </row>
    <row r="48" spans="1:10" x14ac:dyDescent="0.3">
      <c r="A48" s="1">
        <v>45474</v>
      </c>
      <c r="B48" s="1">
        <v>45504</v>
      </c>
      <c r="C48" t="s">
        <v>10</v>
      </c>
      <c r="D48" t="s">
        <v>120</v>
      </c>
      <c r="E48" t="s">
        <v>121</v>
      </c>
      <c r="F48" t="s">
        <v>13</v>
      </c>
      <c r="G48">
        <v>9723</v>
      </c>
      <c r="H48">
        <v>5.8296999999999999</v>
      </c>
      <c r="I48" t="s">
        <v>14</v>
      </c>
      <c r="J48" t="s">
        <v>18</v>
      </c>
    </row>
    <row r="49" spans="1:10" x14ac:dyDescent="0.3">
      <c r="A49" s="1">
        <v>45474</v>
      </c>
      <c r="B49" s="1">
        <v>45504</v>
      </c>
      <c r="C49" t="s">
        <v>10</v>
      </c>
      <c r="D49" t="s">
        <v>122</v>
      </c>
      <c r="E49" t="s">
        <v>123</v>
      </c>
      <c r="F49" t="s">
        <v>13</v>
      </c>
      <c r="G49">
        <v>9598</v>
      </c>
      <c r="H49">
        <v>1.1348</v>
      </c>
      <c r="I49" t="s">
        <v>14</v>
      </c>
      <c r="J49" t="s">
        <v>46</v>
      </c>
    </row>
    <row r="50" spans="1:10" x14ac:dyDescent="0.3">
      <c r="A50" s="1">
        <v>45474</v>
      </c>
      <c r="B50" s="1">
        <v>45504</v>
      </c>
      <c r="C50" t="s">
        <v>10</v>
      </c>
      <c r="D50" t="s">
        <v>124</v>
      </c>
      <c r="E50" t="s">
        <v>125</v>
      </c>
      <c r="F50" t="s">
        <v>13</v>
      </c>
      <c r="G50">
        <v>9586</v>
      </c>
      <c r="H50">
        <v>5.9116</v>
      </c>
      <c r="I50" t="s">
        <v>14</v>
      </c>
      <c r="J50" t="s">
        <v>126</v>
      </c>
    </row>
    <row r="51" spans="1:10" x14ac:dyDescent="0.3">
      <c r="A51" s="1">
        <v>45474</v>
      </c>
      <c r="B51" s="1">
        <v>45504</v>
      </c>
      <c r="C51" t="s">
        <v>10</v>
      </c>
      <c r="D51" t="s">
        <v>127</v>
      </c>
      <c r="E51" t="s">
        <v>128</v>
      </c>
      <c r="F51" t="s">
        <v>21</v>
      </c>
      <c r="G51">
        <v>9523</v>
      </c>
      <c r="H51">
        <v>5.3209499999999998</v>
      </c>
      <c r="I51" t="s">
        <v>14</v>
      </c>
      <c r="J51" t="s">
        <v>22</v>
      </c>
    </row>
    <row r="52" spans="1:10" x14ac:dyDescent="0.3">
      <c r="A52" s="1">
        <v>45474</v>
      </c>
      <c r="B52" s="1">
        <v>45504</v>
      </c>
      <c r="C52" t="s">
        <v>10</v>
      </c>
      <c r="D52" t="s">
        <v>129</v>
      </c>
      <c r="E52" t="s">
        <v>130</v>
      </c>
      <c r="F52" t="s">
        <v>13</v>
      </c>
      <c r="G52">
        <v>9466</v>
      </c>
      <c r="H52">
        <v>2.1785000000000001</v>
      </c>
      <c r="I52" t="s">
        <v>14</v>
      </c>
      <c r="J52" t="s">
        <v>46</v>
      </c>
    </row>
    <row r="53" spans="1:10" x14ac:dyDescent="0.3">
      <c r="A53" s="1">
        <v>45474</v>
      </c>
      <c r="B53" s="1">
        <v>45504</v>
      </c>
      <c r="C53" t="s">
        <v>10</v>
      </c>
      <c r="D53" t="s">
        <v>131</v>
      </c>
      <c r="E53" t="s">
        <v>132</v>
      </c>
      <c r="F53" t="s">
        <v>13</v>
      </c>
      <c r="G53">
        <v>9441</v>
      </c>
      <c r="H53">
        <v>7.0278499999999999</v>
      </c>
      <c r="I53" t="s">
        <v>14</v>
      </c>
      <c r="J53" t="s">
        <v>28</v>
      </c>
    </row>
    <row r="54" spans="1:10" x14ac:dyDescent="0.3">
      <c r="A54" s="1">
        <v>45474</v>
      </c>
      <c r="B54" s="1">
        <v>45504</v>
      </c>
      <c r="C54" t="s">
        <v>10</v>
      </c>
      <c r="D54" t="s">
        <v>133</v>
      </c>
      <c r="E54" t="s">
        <v>134</v>
      </c>
      <c r="F54" t="s">
        <v>21</v>
      </c>
      <c r="G54">
        <v>9361</v>
      </c>
      <c r="H54">
        <v>5.5796999999999999</v>
      </c>
      <c r="I54" t="s">
        <v>14</v>
      </c>
      <c r="J54" t="s">
        <v>22</v>
      </c>
    </row>
    <row r="55" spans="1:10" x14ac:dyDescent="0.3">
      <c r="A55" s="1">
        <v>45474</v>
      </c>
      <c r="B55" s="1">
        <v>45504</v>
      </c>
      <c r="C55" t="s">
        <v>10</v>
      </c>
      <c r="D55" t="s">
        <v>135</v>
      </c>
      <c r="E55" t="s">
        <v>136</v>
      </c>
      <c r="F55" t="s">
        <v>13</v>
      </c>
      <c r="G55">
        <v>9175</v>
      </c>
      <c r="H55">
        <v>6.8211500000000003</v>
      </c>
      <c r="I55" t="s">
        <v>14</v>
      </c>
      <c r="J55" t="s">
        <v>28</v>
      </c>
    </row>
    <row r="56" spans="1:10" x14ac:dyDescent="0.3">
      <c r="A56" s="1">
        <v>45474</v>
      </c>
      <c r="B56" s="1">
        <v>45504</v>
      </c>
      <c r="C56" t="s">
        <v>10</v>
      </c>
      <c r="D56" t="s">
        <v>137</v>
      </c>
      <c r="E56" t="s">
        <v>138</v>
      </c>
      <c r="F56" t="s">
        <v>13</v>
      </c>
      <c r="G56">
        <v>9105</v>
      </c>
      <c r="H56">
        <v>0.94625000000000004</v>
      </c>
      <c r="I56" t="s">
        <v>14</v>
      </c>
      <c r="J56" t="s">
        <v>46</v>
      </c>
    </row>
    <row r="57" spans="1:10" x14ac:dyDescent="0.3">
      <c r="A57" s="1">
        <v>45474</v>
      </c>
      <c r="B57" s="1">
        <v>45504</v>
      </c>
      <c r="C57" t="s">
        <v>10</v>
      </c>
      <c r="D57" t="s">
        <v>139</v>
      </c>
      <c r="E57" t="s">
        <v>140</v>
      </c>
      <c r="F57" t="s">
        <v>141</v>
      </c>
      <c r="G57">
        <v>9017</v>
      </c>
      <c r="H57">
        <v>4.9085000000000001</v>
      </c>
      <c r="I57" t="s">
        <v>14</v>
      </c>
      <c r="J57" t="s">
        <v>142</v>
      </c>
    </row>
    <row r="58" spans="1:10" x14ac:dyDescent="0.3">
      <c r="A58" s="1">
        <v>45474</v>
      </c>
      <c r="B58" s="1">
        <v>45504</v>
      </c>
      <c r="C58" t="s">
        <v>10</v>
      </c>
      <c r="D58" t="s">
        <v>143</v>
      </c>
      <c r="E58" t="s">
        <v>144</v>
      </c>
      <c r="F58" t="s">
        <v>13</v>
      </c>
      <c r="G58">
        <v>8964</v>
      </c>
      <c r="H58">
        <v>6.6840999999999999</v>
      </c>
      <c r="I58" t="s">
        <v>14</v>
      </c>
      <c r="J58" t="s">
        <v>28</v>
      </c>
    </row>
    <row r="59" spans="1:10" x14ac:dyDescent="0.3">
      <c r="A59" s="1">
        <v>45474</v>
      </c>
      <c r="B59" s="1">
        <v>45504</v>
      </c>
      <c r="C59" t="s">
        <v>10</v>
      </c>
      <c r="D59" t="s">
        <v>145</v>
      </c>
      <c r="E59" t="s">
        <v>146</v>
      </c>
      <c r="F59" t="s">
        <v>13</v>
      </c>
      <c r="G59">
        <v>8648</v>
      </c>
      <c r="H59">
        <v>1.4512</v>
      </c>
      <c r="I59" t="s">
        <v>14</v>
      </c>
      <c r="J59" t="s">
        <v>46</v>
      </c>
    </row>
    <row r="60" spans="1:10" x14ac:dyDescent="0.3">
      <c r="A60" s="1">
        <v>45474</v>
      </c>
      <c r="B60" s="1">
        <v>45504</v>
      </c>
      <c r="C60" t="s">
        <v>10</v>
      </c>
      <c r="D60" t="s">
        <v>147</v>
      </c>
      <c r="E60" t="s">
        <v>148</v>
      </c>
      <c r="F60" t="s">
        <v>13</v>
      </c>
      <c r="G60">
        <v>8574</v>
      </c>
      <c r="H60">
        <v>0.91395000000000004</v>
      </c>
      <c r="I60" t="s">
        <v>14</v>
      </c>
      <c r="J60" t="s">
        <v>46</v>
      </c>
    </row>
    <row r="61" spans="1:10" x14ac:dyDescent="0.3">
      <c r="A61" s="1">
        <v>45474</v>
      </c>
      <c r="B61" s="1">
        <v>45504</v>
      </c>
      <c r="C61" t="s">
        <v>10</v>
      </c>
      <c r="D61" t="s">
        <v>149</v>
      </c>
      <c r="E61" t="s">
        <v>150</v>
      </c>
      <c r="F61" t="s">
        <v>21</v>
      </c>
      <c r="G61">
        <v>8508</v>
      </c>
      <c r="H61">
        <v>5.9375</v>
      </c>
      <c r="I61" t="s">
        <v>14</v>
      </c>
      <c r="J61" t="s">
        <v>22</v>
      </c>
    </row>
    <row r="62" spans="1:10" x14ac:dyDescent="0.3">
      <c r="A62" s="1">
        <v>45474</v>
      </c>
      <c r="B62" s="1">
        <v>45504</v>
      </c>
      <c r="C62" t="s">
        <v>10</v>
      </c>
      <c r="D62" t="s">
        <v>151</v>
      </c>
      <c r="E62" t="s">
        <v>152</v>
      </c>
      <c r="F62" t="s">
        <v>13</v>
      </c>
      <c r="G62">
        <v>8367</v>
      </c>
      <c r="H62">
        <v>5.3929999999999998</v>
      </c>
      <c r="I62" t="s">
        <v>14</v>
      </c>
      <c r="J62" t="s">
        <v>82</v>
      </c>
    </row>
    <row r="63" spans="1:10" x14ac:dyDescent="0.3">
      <c r="A63" s="1">
        <v>45474</v>
      </c>
      <c r="B63" s="1">
        <v>45504</v>
      </c>
      <c r="C63" t="s">
        <v>10</v>
      </c>
      <c r="D63" t="s">
        <v>153</v>
      </c>
      <c r="E63" t="s">
        <v>154</v>
      </c>
      <c r="F63" t="s">
        <v>13</v>
      </c>
      <c r="G63">
        <v>8325</v>
      </c>
      <c r="H63">
        <v>0.88139999999999996</v>
      </c>
      <c r="I63" t="s">
        <v>14</v>
      </c>
      <c r="J63" t="s">
        <v>46</v>
      </c>
    </row>
    <row r="64" spans="1:10" x14ac:dyDescent="0.3">
      <c r="A64" s="1">
        <v>45474</v>
      </c>
      <c r="B64" s="1">
        <v>45504</v>
      </c>
      <c r="C64" t="s">
        <v>10</v>
      </c>
      <c r="D64" t="s">
        <v>155</v>
      </c>
      <c r="E64" t="s">
        <v>156</v>
      </c>
      <c r="F64" t="s">
        <v>13</v>
      </c>
      <c r="G64">
        <v>8086</v>
      </c>
      <c r="H64">
        <v>4.5793499999999998</v>
      </c>
      <c r="I64" t="s">
        <v>14</v>
      </c>
      <c r="J64" t="s">
        <v>18</v>
      </c>
    </row>
    <row r="65" spans="1:10" x14ac:dyDescent="0.3">
      <c r="A65" s="1">
        <v>45474</v>
      </c>
      <c r="B65" s="1">
        <v>45504</v>
      </c>
      <c r="C65" t="s">
        <v>10</v>
      </c>
      <c r="D65" t="s">
        <v>157</v>
      </c>
      <c r="E65" t="s">
        <v>158</v>
      </c>
      <c r="F65" t="s">
        <v>13</v>
      </c>
      <c r="G65">
        <v>7997</v>
      </c>
      <c r="H65">
        <v>2.8840499999999998</v>
      </c>
      <c r="I65" t="s">
        <v>14</v>
      </c>
      <c r="J65" t="s">
        <v>46</v>
      </c>
    </row>
    <row r="66" spans="1:10" x14ac:dyDescent="0.3">
      <c r="A66" s="1">
        <v>45474</v>
      </c>
      <c r="B66" s="1">
        <v>45504</v>
      </c>
      <c r="C66" t="s">
        <v>10</v>
      </c>
      <c r="D66" t="s">
        <v>159</v>
      </c>
      <c r="E66" t="s">
        <v>160</v>
      </c>
      <c r="F66" t="s">
        <v>13</v>
      </c>
      <c r="G66">
        <v>7849</v>
      </c>
      <c r="H66">
        <v>0.78620000000000001</v>
      </c>
      <c r="I66" t="s">
        <v>14</v>
      </c>
      <c r="J66" t="s">
        <v>33</v>
      </c>
    </row>
    <row r="67" spans="1:10" x14ac:dyDescent="0.3">
      <c r="A67" s="1">
        <v>45474</v>
      </c>
      <c r="B67" s="1">
        <v>45504</v>
      </c>
      <c r="C67" t="s">
        <v>10</v>
      </c>
      <c r="D67" t="s">
        <v>161</v>
      </c>
      <c r="E67" t="s">
        <v>162</v>
      </c>
      <c r="F67" t="s">
        <v>13</v>
      </c>
      <c r="G67">
        <v>7773</v>
      </c>
      <c r="H67">
        <v>0.84250000000000003</v>
      </c>
      <c r="I67" t="s">
        <v>14</v>
      </c>
      <c r="J67" t="s">
        <v>46</v>
      </c>
    </row>
    <row r="68" spans="1:10" x14ac:dyDescent="0.3">
      <c r="A68" s="1">
        <v>45474</v>
      </c>
      <c r="B68" s="1">
        <v>45504</v>
      </c>
      <c r="C68" t="s">
        <v>10</v>
      </c>
      <c r="D68" t="s">
        <v>163</v>
      </c>
      <c r="E68" t="s">
        <v>164</v>
      </c>
      <c r="F68" t="s">
        <v>13</v>
      </c>
      <c r="G68">
        <v>7583</v>
      </c>
      <c r="H68">
        <v>0.77129999999999999</v>
      </c>
      <c r="I68" t="s">
        <v>14</v>
      </c>
      <c r="J68" t="s">
        <v>46</v>
      </c>
    </row>
    <row r="69" spans="1:10" x14ac:dyDescent="0.3">
      <c r="A69" s="1">
        <v>45474</v>
      </c>
      <c r="B69" s="1">
        <v>45504</v>
      </c>
      <c r="C69" t="s">
        <v>10</v>
      </c>
      <c r="D69" t="s">
        <v>165</v>
      </c>
      <c r="E69" t="s">
        <v>166</v>
      </c>
      <c r="F69" t="s">
        <v>141</v>
      </c>
      <c r="G69">
        <v>7566</v>
      </c>
      <c r="H69">
        <v>2.4857</v>
      </c>
      <c r="I69" t="s">
        <v>14</v>
      </c>
      <c r="J69" t="s">
        <v>142</v>
      </c>
    </row>
    <row r="70" spans="1:10" x14ac:dyDescent="0.3">
      <c r="A70" s="1">
        <v>45474</v>
      </c>
      <c r="B70" s="1">
        <v>45504</v>
      </c>
      <c r="C70" t="s">
        <v>10</v>
      </c>
      <c r="D70" t="s">
        <v>167</v>
      </c>
      <c r="E70" t="s">
        <v>168</v>
      </c>
      <c r="F70" t="s">
        <v>13</v>
      </c>
      <c r="G70">
        <v>7525</v>
      </c>
      <c r="H70">
        <v>0.84155000000000002</v>
      </c>
      <c r="I70" t="s">
        <v>14</v>
      </c>
      <c r="J70" t="s">
        <v>33</v>
      </c>
    </row>
    <row r="71" spans="1:10" x14ac:dyDescent="0.3">
      <c r="A71" s="1">
        <v>45474</v>
      </c>
      <c r="B71" s="1">
        <v>45504</v>
      </c>
      <c r="C71" t="s">
        <v>10</v>
      </c>
      <c r="D71" t="s">
        <v>169</v>
      </c>
      <c r="E71" t="s">
        <v>170</v>
      </c>
      <c r="F71" t="s">
        <v>13</v>
      </c>
      <c r="G71">
        <v>7514</v>
      </c>
      <c r="H71">
        <v>0.77805000000000002</v>
      </c>
      <c r="I71" t="s">
        <v>14</v>
      </c>
      <c r="J71" t="s">
        <v>46</v>
      </c>
    </row>
    <row r="72" spans="1:10" x14ac:dyDescent="0.3">
      <c r="A72" s="1">
        <v>45474</v>
      </c>
      <c r="B72" s="1">
        <v>45504</v>
      </c>
      <c r="C72" t="s">
        <v>10</v>
      </c>
      <c r="D72" t="s">
        <v>171</v>
      </c>
      <c r="E72" t="s">
        <v>172</v>
      </c>
      <c r="F72" t="s">
        <v>13</v>
      </c>
      <c r="G72">
        <v>7326</v>
      </c>
      <c r="H72">
        <v>5.4481999999999999</v>
      </c>
      <c r="I72" t="s">
        <v>14</v>
      </c>
      <c r="J72" t="s">
        <v>28</v>
      </c>
    </row>
    <row r="73" spans="1:10" x14ac:dyDescent="0.3">
      <c r="A73" s="1">
        <v>45474</v>
      </c>
      <c r="B73" s="1">
        <v>45504</v>
      </c>
      <c r="C73" t="s">
        <v>10</v>
      </c>
      <c r="D73" t="e">
        <f>-FS4upABP9b31ICnoxVC</f>
        <v>#NAME?</v>
      </c>
      <c r="E73" t="s">
        <v>173</v>
      </c>
      <c r="F73" t="s">
        <v>21</v>
      </c>
      <c r="G73">
        <v>7148</v>
      </c>
      <c r="H73">
        <v>4.6883999999999997</v>
      </c>
      <c r="I73" t="s">
        <v>14</v>
      </c>
      <c r="J73" t="s">
        <v>22</v>
      </c>
    </row>
    <row r="74" spans="1:10" x14ac:dyDescent="0.3">
      <c r="A74" s="1">
        <v>45474</v>
      </c>
      <c r="B74" s="1">
        <v>45504</v>
      </c>
      <c r="C74" t="s">
        <v>10</v>
      </c>
      <c r="D74" t="s">
        <v>174</v>
      </c>
      <c r="E74" t="s">
        <v>175</v>
      </c>
      <c r="F74" t="s">
        <v>13</v>
      </c>
      <c r="G74">
        <v>7139</v>
      </c>
      <c r="H74">
        <v>2.6469499999999999</v>
      </c>
      <c r="I74" t="s">
        <v>14</v>
      </c>
      <c r="J74" t="s">
        <v>46</v>
      </c>
    </row>
    <row r="75" spans="1:10" x14ac:dyDescent="0.3">
      <c r="A75" s="1">
        <v>45474</v>
      </c>
      <c r="B75" s="1">
        <v>45504</v>
      </c>
      <c r="C75" t="s">
        <v>10</v>
      </c>
      <c r="D75" t="s">
        <v>176</v>
      </c>
      <c r="E75" t="s">
        <v>177</v>
      </c>
      <c r="F75" t="s">
        <v>13</v>
      </c>
      <c r="G75">
        <v>7084</v>
      </c>
      <c r="H75">
        <v>0.71814999999999996</v>
      </c>
      <c r="I75" t="s">
        <v>14</v>
      </c>
      <c r="J75" t="s">
        <v>46</v>
      </c>
    </row>
    <row r="76" spans="1:10" x14ac:dyDescent="0.3">
      <c r="A76" s="1">
        <v>45474</v>
      </c>
      <c r="B76" s="1">
        <v>45504</v>
      </c>
      <c r="C76" t="s">
        <v>10</v>
      </c>
      <c r="D76" t="s">
        <v>178</v>
      </c>
      <c r="E76" t="s">
        <v>179</v>
      </c>
      <c r="F76" t="s">
        <v>13</v>
      </c>
      <c r="G76">
        <v>6948</v>
      </c>
      <c r="H76">
        <v>0.69610000000000005</v>
      </c>
      <c r="I76" t="s">
        <v>14</v>
      </c>
      <c r="J76" t="s">
        <v>33</v>
      </c>
    </row>
    <row r="77" spans="1:10" x14ac:dyDescent="0.3">
      <c r="A77" s="1">
        <v>45474</v>
      </c>
      <c r="B77" s="1">
        <v>45504</v>
      </c>
      <c r="C77" t="s">
        <v>10</v>
      </c>
      <c r="D77" t="s">
        <v>180</v>
      </c>
      <c r="E77" t="s">
        <v>181</v>
      </c>
      <c r="F77" t="s">
        <v>13</v>
      </c>
      <c r="G77">
        <v>6747</v>
      </c>
      <c r="H77">
        <v>0.67600000000000005</v>
      </c>
      <c r="I77" t="s">
        <v>14</v>
      </c>
      <c r="J77" t="s">
        <v>33</v>
      </c>
    </row>
    <row r="78" spans="1:10" x14ac:dyDescent="0.3">
      <c r="A78" s="1">
        <v>45474</v>
      </c>
      <c r="B78" s="1">
        <v>45504</v>
      </c>
      <c r="C78" t="s">
        <v>10</v>
      </c>
      <c r="D78" t="s">
        <v>182</v>
      </c>
      <c r="E78" t="s">
        <v>183</v>
      </c>
      <c r="F78" t="s">
        <v>13</v>
      </c>
      <c r="G78">
        <v>6688</v>
      </c>
      <c r="H78">
        <v>0.69089999999999996</v>
      </c>
      <c r="I78" t="s">
        <v>14</v>
      </c>
      <c r="J78" t="s">
        <v>46</v>
      </c>
    </row>
    <row r="79" spans="1:10" x14ac:dyDescent="0.3">
      <c r="A79" s="1">
        <v>45474</v>
      </c>
      <c r="B79" s="1">
        <v>45504</v>
      </c>
      <c r="C79" t="s">
        <v>10</v>
      </c>
      <c r="D79" t="s">
        <v>184</v>
      </c>
      <c r="E79" t="s">
        <v>185</v>
      </c>
      <c r="F79" t="s">
        <v>13</v>
      </c>
      <c r="G79">
        <v>6596</v>
      </c>
      <c r="H79">
        <v>1.0224500000000001</v>
      </c>
      <c r="I79" t="s">
        <v>14</v>
      </c>
      <c r="J79" t="s">
        <v>46</v>
      </c>
    </row>
    <row r="80" spans="1:10" x14ac:dyDescent="0.3">
      <c r="A80" s="1">
        <v>45474</v>
      </c>
      <c r="B80" s="1">
        <v>45504</v>
      </c>
      <c r="C80" t="s">
        <v>10</v>
      </c>
      <c r="D80" t="s">
        <v>186</v>
      </c>
      <c r="E80" t="s">
        <v>187</v>
      </c>
      <c r="F80" t="s">
        <v>13</v>
      </c>
      <c r="G80">
        <v>6552</v>
      </c>
      <c r="H80">
        <v>3.12235</v>
      </c>
      <c r="I80" t="s">
        <v>14</v>
      </c>
      <c r="J80" t="s">
        <v>18</v>
      </c>
    </row>
    <row r="81" spans="1:10" x14ac:dyDescent="0.3">
      <c r="A81" s="1">
        <v>45474</v>
      </c>
      <c r="B81" s="1">
        <v>45504</v>
      </c>
      <c r="C81" t="s">
        <v>10</v>
      </c>
      <c r="D81" t="s">
        <v>188</v>
      </c>
      <c r="E81" t="s">
        <v>189</v>
      </c>
      <c r="F81" t="s">
        <v>13</v>
      </c>
      <c r="G81">
        <v>6528</v>
      </c>
      <c r="H81">
        <v>0.66190000000000004</v>
      </c>
      <c r="I81" t="s">
        <v>14</v>
      </c>
      <c r="J81" t="s">
        <v>46</v>
      </c>
    </row>
    <row r="82" spans="1:10" x14ac:dyDescent="0.3">
      <c r="A82" s="1">
        <v>45474</v>
      </c>
      <c r="B82" s="1">
        <v>45504</v>
      </c>
      <c r="C82" t="s">
        <v>10</v>
      </c>
      <c r="D82" t="s">
        <v>190</v>
      </c>
      <c r="E82" t="s">
        <v>191</v>
      </c>
      <c r="F82" t="s">
        <v>13</v>
      </c>
      <c r="G82">
        <v>6507</v>
      </c>
      <c r="H82">
        <v>0.71699999999999997</v>
      </c>
      <c r="I82" t="s">
        <v>14</v>
      </c>
      <c r="J82" t="s">
        <v>33</v>
      </c>
    </row>
    <row r="83" spans="1:10" x14ac:dyDescent="0.3">
      <c r="A83" s="1">
        <v>45474</v>
      </c>
      <c r="B83" s="1">
        <v>45504</v>
      </c>
      <c r="C83" t="s">
        <v>10</v>
      </c>
      <c r="D83" t="s">
        <v>192</v>
      </c>
      <c r="E83" t="s">
        <v>193</v>
      </c>
      <c r="F83" t="s">
        <v>13</v>
      </c>
      <c r="G83">
        <v>6473</v>
      </c>
      <c r="H83">
        <v>0.66549999999999998</v>
      </c>
      <c r="I83" t="s">
        <v>14</v>
      </c>
      <c r="J83" t="s">
        <v>33</v>
      </c>
    </row>
    <row r="84" spans="1:10" x14ac:dyDescent="0.3">
      <c r="A84" s="1">
        <v>45474</v>
      </c>
      <c r="B84" s="1">
        <v>45504</v>
      </c>
      <c r="C84" t="s">
        <v>10</v>
      </c>
      <c r="D84" t="s">
        <v>194</v>
      </c>
      <c r="E84" t="s">
        <v>195</v>
      </c>
      <c r="F84" t="s">
        <v>141</v>
      </c>
      <c r="G84">
        <v>6445</v>
      </c>
      <c r="H84">
        <v>4.6132499999999999</v>
      </c>
      <c r="I84" t="s">
        <v>14</v>
      </c>
      <c r="J84" t="s">
        <v>142</v>
      </c>
    </row>
    <row r="85" spans="1:10" x14ac:dyDescent="0.3">
      <c r="A85" s="1">
        <v>45474</v>
      </c>
      <c r="B85" s="1">
        <v>45504</v>
      </c>
      <c r="C85" t="s">
        <v>10</v>
      </c>
      <c r="D85" t="s">
        <v>196</v>
      </c>
      <c r="E85" t="s">
        <v>197</v>
      </c>
      <c r="F85" t="s">
        <v>13</v>
      </c>
      <c r="G85">
        <v>6407</v>
      </c>
      <c r="H85">
        <v>3.6614499999999999</v>
      </c>
      <c r="I85" t="s">
        <v>14</v>
      </c>
      <c r="J85" t="s">
        <v>126</v>
      </c>
    </row>
    <row r="86" spans="1:10" x14ac:dyDescent="0.3">
      <c r="A86" s="1">
        <v>45474</v>
      </c>
      <c r="B86" s="1">
        <v>45504</v>
      </c>
      <c r="C86" t="s">
        <v>10</v>
      </c>
      <c r="D86" t="s">
        <v>198</v>
      </c>
      <c r="E86" t="s">
        <v>199</v>
      </c>
      <c r="F86" t="s">
        <v>13</v>
      </c>
      <c r="G86">
        <v>6388</v>
      </c>
      <c r="H86">
        <v>0.64854999999999996</v>
      </c>
      <c r="I86" t="s">
        <v>14</v>
      </c>
      <c r="J86" t="s">
        <v>33</v>
      </c>
    </row>
    <row r="87" spans="1:10" x14ac:dyDescent="0.3">
      <c r="A87" s="1">
        <v>45474</v>
      </c>
      <c r="B87" s="1">
        <v>45504</v>
      </c>
      <c r="C87" t="s">
        <v>10</v>
      </c>
      <c r="D87" t="s">
        <v>200</v>
      </c>
      <c r="E87" t="s">
        <v>201</v>
      </c>
      <c r="F87" t="s">
        <v>21</v>
      </c>
      <c r="G87">
        <v>6370</v>
      </c>
      <c r="H87">
        <v>4.2697500000000002</v>
      </c>
      <c r="I87" t="s">
        <v>14</v>
      </c>
      <c r="J87" t="s">
        <v>22</v>
      </c>
    </row>
    <row r="88" spans="1:10" x14ac:dyDescent="0.3">
      <c r="A88" s="1">
        <v>45474</v>
      </c>
      <c r="B88" s="1">
        <v>45504</v>
      </c>
      <c r="C88" t="s">
        <v>10</v>
      </c>
      <c r="D88" t="s">
        <v>202</v>
      </c>
      <c r="E88" t="s">
        <v>203</v>
      </c>
      <c r="F88" t="s">
        <v>13</v>
      </c>
      <c r="G88">
        <v>6225</v>
      </c>
      <c r="H88">
        <v>0.63095000000000001</v>
      </c>
      <c r="I88" t="s">
        <v>14</v>
      </c>
      <c r="J88" t="s">
        <v>33</v>
      </c>
    </row>
    <row r="89" spans="1:10" x14ac:dyDescent="0.3">
      <c r="A89" s="1">
        <v>45474</v>
      </c>
      <c r="B89" s="1">
        <v>45504</v>
      </c>
      <c r="C89" t="s">
        <v>10</v>
      </c>
      <c r="D89" t="s">
        <v>204</v>
      </c>
      <c r="E89" t="s">
        <v>205</v>
      </c>
      <c r="F89" t="s">
        <v>21</v>
      </c>
      <c r="G89">
        <v>6117</v>
      </c>
      <c r="H89">
        <v>4.0022000000000002</v>
      </c>
      <c r="I89" t="s">
        <v>14</v>
      </c>
      <c r="J89" t="s">
        <v>22</v>
      </c>
    </row>
    <row r="90" spans="1:10" x14ac:dyDescent="0.3">
      <c r="A90" s="1">
        <v>45474</v>
      </c>
      <c r="B90" s="1">
        <v>45504</v>
      </c>
      <c r="C90" t="s">
        <v>10</v>
      </c>
      <c r="D90" t="s">
        <v>206</v>
      </c>
      <c r="E90" t="s">
        <v>207</v>
      </c>
      <c r="F90" t="s">
        <v>13</v>
      </c>
      <c r="G90">
        <v>6037</v>
      </c>
      <c r="H90">
        <v>0.63619999999999999</v>
      </c>
      <c r="I90" t="s">
        <v>14</v>
      </c>
      <c r="J90" t="s">
        <v>46</v>
      </c>
    </row>
    <row r="91" spans="1:10" x14ac:dyDescent="0.3">
      <c r="A91" s="1">
        <v>45474</v>
      </c>
      <c r="B91" s="1">
        <v>45504</v>
      </c>
      <c r="C91" t="s">
        <v>10</v>
      </c>
      <c r="D91" t="s">
        <v>208</v>
      </c>
      <c r="E91" t="s">
        <v>209</v>
      </c>
      <c r="F91" t="s">
        <v>13</v>
      </c>
      <c r="G91">
        <v>6001</v>
      </c>
      <c r="H91">
        <v>0.60529999999999995</v>
      </c>
      <c r="I91" t="s">
        <v>14</v>
      </c>
      <c r="J91" t="s">
        <v>210</v>
      </c>
    </row>
    <row r="92" spans="1:10" x14ac:dyDescent="0.3">
      <c r="A92" s="1">
        <v>45474</v>
      </c>
      <c r="B92" s="1">
        <v>45504</v>
      </c>
      <c r="C92" t="s">
        <v>10</v>
      </c>
      <c r="D92" t="s">
        <v>211</v>
      </c>
      <c r="E92" t="s">
        <v>212</v>
      </c>
      <c r="F92" t="s">
        <v>213</v>
      </c>
      <c r="G92">
        <v>5903</v>
      </c>
      <c r="H92">
        <v>0.60580000000000001</v>
      </c>
      <c r="I92" t="s">
        <v>14</v>
      </c>
      <c r="J92" t="s">
        <v>210</v>
      </c>
    </row>
    <row r="93" spans="1:10" x14ac:dyDescent="0.3">
      <c r="A93" s="1">
        <v>45474</v>
      </c>
      <c r="B93" s="1">
        <v>45504</v>
      </c>
      <c r="C93" t="s">
        <v>10</v>
      </c>
      <c r="D93" t="s">
        <v>214</v>
      </c>
      <c r="E93" t="s">
        <v>215</v>
      </c>
      <c r="F93" t="s">
        <v>13</v>
      </c>
      <c r="G93">
        <v>5892</v>
      </c>
      <c r="H93">
        <v>0.58984999999999999</v>
      </c>
      <c r="I93" t="s">
        <v>14</v>
      </c>
      <c r="J93" t="s">
        <v>33</v>
      </c>
    </row>
    <row r="94" spans="1:10" x14ac:dyDescent="0.3">
      <c r="A94" s="1">
        <v>45474</v>
      </c>
      <c r="B94" s="1">
        <v>45504</v>
      </c>
      <c r="C94" t="s">
        <v>10</v>
      </c>
      <c r="D94" t="s">
        <v>216</v>
      </c>
      <c r="E94" t="s">
        <v>217</v>
      </c>
      <c r="F94" t="s">
        <v>13</v>
      </c>
      <c r="G94">
        <v>5822</v>
      </c>
      <c r="H94">
        <v>0.58284999999999998</v>
      </c>
      <c r="I94" t="s">
        <v>14</v>
      </c>
      <c r="J94" t="s">
        <v>33</v>
      </c>
    </row>
    <row r="95" spans="1:10" x14ac:dyDescent="0.3">
      <c r="A95" s="1">
        <v>45474</v>
      </c>
      <c r="B95" s="1">
        <v>45504</v>
      </c>
      <c r="C95" t="s">
        <v>10</v>
      </c>
      <c r="D95" t="s">
        <v>218</v>
      </c>
      <c r="E95" t="s">
        <v>219</v>
      </c>
      <c r="F95" t="s">
        <v>21</v>
      </c>
      <c r="G95">
        <v>5634</v>
      </c>
      <c r="H95">
        <v>4.0339</v>
      </c>
      <c r="I95" t="s">
        <v>14</v>
      </c>
      <c r="J95" t="s">
        <v>22</v>
      </c>
    </row>
    <row r="96" spans="1:10" x14ac:dyDescent="0.3">
      <c r="A96" s="1">
        <v>45474</v>
      </c>
      <c r="B96" s="1">
        <v>45504</v>
      </c>
      <c r="C96" t="s">
        <v>10</v>
      </c>
      <c r="D96" t="e">
        <f>-f86dIABQckCXC99wwnv</f>
        <v>#NAME?</v>
      </c>
      <c r="E96" t="s">
        <v>220</v>
      </c>
      <c r="F96" t="s">
        <v>13</v>
      </c>
      <c r="G96">
        <v>5633</v>
      </c>
      <c r="H96">
        <v>0.79144999999999999</v>
      </c>
      <c r="I96" t="s">
        <v>14</v>
      </c>
      <c r="J96" t="s">
        <v>46</v>
      </c>
    </row>
    <row r="97" spans="1:10" x14ac:dyDescent="0.3">
      <c r="A97" s="1">
        <v>45474</v>
      </c>
      <c r="B97" s="1">
        <v>45504</v>
      </c>
      <c r="C97" t="s">
        <v>10</v>
      </c>
      <c r="D97" t="s">
        <v>221</v>
      </c>
      <c r="E97" t="s">
        <v>222</v>
      </c>
      <c r="F97" t="s">
        <v>13</v>
      </c>
      <c r="G97">
        <v>5574</v>
      </c>
      <c r="H97">
        <v>0.56910000000000005</v>
      </c>
      <c r="I97" t="s">
        <v>14</v>
      </c>
      <c r="J97" t="s">
        <v>46</v>
      </c>
    </row>
    <row r="98" spans="1:10" x14ac:dyDescent="0.3">
      <c r="A98" s="1">
        <v>45474</v>
      </c>
      <c r="B98" s="1">
        <v>45504</v>
      </c>
      <c r="C98" t="s">
        <v>10</v>
      </c>
      <c r="D98" t="s">
        <v>223</v>
      </c>
      <c r="E98" t="s">
        <v>224</v>
      </c>
      <c r="F98" t="s">
        <v>141</v>
      </c>
      <c r="G98">
        <v>5436</v>
      </c>
      <c r="H98">
        <v>2.5206</v>
      </c>
      <c r="I98" t="s">
        <v>14</v>
      </c>
      <c r="J98" t="s">
        <v>142</v>
      </c>
    </row>
    <row r="99" spans="1:10" x14ac:dyDescent="0.3">
      <c r="A99" s="1">
        <v>45474</v>
      </c>
      <c r="B99" s="1">
        <v>45504</v>
      </c>
      <c r="C99" t="s">
        <v>10</v>
      </c>
      <c r="D99" t="s">
        <v>225</v>
      </c>
      <c r="E99" t="s">
        <v>226</v>
      </c>
      <c r="F99" t="s">
        <v>21</v>
      </c>
      <c r="G99">
        <v>5239</v>
      </c>
      <c r="H99">
        <v>2.9089</v>
      </c>
      <c r="I99" t="s">
        <v>14</v>
      </c>
      <c r="J99" t="s">
        <v>22</v>
      </c>
    </row>
    <row r="100" spans="1:10" x14ac:dyDescent="0.3">
      <c r="A100" s="1">
        <v>45474</v>
      </c>
      <c r="B100" s="1">
        <v>45504</v>
      </c>
      <c r="C100" t="s">
        <v>10</v>
      </c>
      <c r="D100" t="s">
        <v>227</v>
      </c>
      <c r="E100" t="s">
        <v>228</v>
      </c>
      <c r="F100" t="s">
        <v>213</v>
      </c>
      <c r="G100">
        <v>5201</v>
      </c>
      <c r="H100">
        <v>0.89870000000000005</v>
      </c>
      <c r="I100" t="s">
        <v>14</v>
      </c>
      <c r="J100" t="s">
        <v>210</v>
      </c>
    </row>
    <row r="101" spans="1:10" x14ac:dyDescent="0.3">
      <c r="A101" s="1">
        <v>45474</v>
      </c>
      <c r="B101" s="1">
        <v>45504</v>
      </c>
      <c r="C101" t="s">
        <v>10</v>
      </c>
      <c r="D101" t="s">
        <v>229</v>
      </c>
      <c r="E101" t="s">
        <v>230</v>
      </c>
      <c r="F101" t="s">
        <v>13</v>
      </c>
      <c r="G101">
        <v>5198</v>
      </c>
      <c r="H101">
        <v>0.64475000000000005</v>
      </c>
      <c r="I101" t="s">
        <v>14</v>
      </c>
      <c r="J101" t="s">
        <v>33</v>
      </c>
    </row>
    <row r="102" spans="1:10" x14ac:dyDescent="0.3">
      <c r="A102" s="1">
        <v>45474</v>
      </c>
      <c r="B102" s="1">
        <v>45504</v>
      </c>
      <c r="C102" t="s">
        <v>10</v>
      </c>
      <c r="D102" t="s">
        <v>231</v>
      </c>
      <c r="E102" t="s">
        <v>232</v>
      </c>
      <c r="F102" t="s">
        <v>141</v>
      </c>
      <c r="G102">
        <v>5140</v>
      </c>
      <c r="H102">
        <v>0.84419999999999995</v>
      </c>
      <c r="I102" t="s">
        <v>14</v>
      </c>
      <c r="J102" t="s">
        <v>142</v>
      </c>
    </row>
    <row r="103" spans="1:10" x14ac:dyDescent="0.3">
      <c r="A103" s="1">
        <v>45474</v>
      </c>
      <c r="B103" s="1">
        <v>45504</v>
      </c>
      <c r="C103" t="s">
        <v>10</v>
      </c>
      <c r="D103" t="s">
        <v>233</v>
      </c>
      <c r="E103" t="s">
        <v>234</v>
      </c>
      <c r="F103" t="s">
        <v>13</v>
      </c>
      <c r="G103">
        <v>5063</v>
      </c>
      <c r="H103">
        <v>3.7432500000000002</v>
      </c>
      <c r="I103" t="s">
        <v>14</v>
      </c>
      <c r="J103" t="s">
        <v>28</v>
      </c>
    </row>
    <row r="104" spans="1:10" x14ac:dyDescent="0.3">
      <c r="A104" s="1">
        <v>45474</v>
      </c>
      <c r="B104" s="1">
        <v>45504</v>
      </c>
      <c r="C104" t="s">
        <v>10</v>
      </c>
      <c r="D104" t="s">
        <v>235</v>
      </c>
      <c r="E104" t="s">
        <v>236</v>
      </c>
      <c r="F104" t="s">
        <v>13</v>
      </c>
      <c r="G104">
        <v>4982</v>
      </c>
      <c r="H104">
        <v>1.8897999999999999</v>
      </c>
      <c r="I104" t="s">
        <v>14</v>
      </c>
      <c r="J104" t="s">
        <v>18</v>
      </c>
    </row>
    <row r="105" spans="1:10" x14ac:dyDescent="0.3">
      <c r="A105" s="1">
        <v>45474</v>
      </c>
      <c r="B105" s="1">
        <v>45504</v>
      </c>
      <c r="C105" t="s">
        <v>10</v>
      </c>
      <c r="D105" t="s">
        <v>237</v>
      </c>
      <c r="E105" t="s">
        <v>238</v>
      </c>
      <c r="F105" t="s">
        <v>21</v>
      </c>
      <c r="G105">
        <v>4856</v>
      </c>
      <c r="H105">
        <v>2.3433999999999999</v>
      </c>
      <c r="I105" t="s">
        <v>14</v>
      </c>
      <c r="J105" t="s">
        <v>22</v>
      </c>
    </row>
    <row r="106" spans="1:10" x14ac:dyDescent="0.3">
      <c r="A106" s="1">
        <v>45474</v>
      </c>
      <c r="B106" s="1">
        <v>45504</v>
      </c>
      <c r="C106" t="s">
        <v>10</v>
      </c>
      <c r="D106" t="s">
        <v>239</v>
      </c>
      <c r="E106" t="s">
        <v>240</v>
      </c>
      <c r="F106" t="s">
        <v>21</v>
      </c>
      <c r="G106">
        <v>4837</v>
      </c>
      <c r="H106">
        <v>3.403</v>
      </c>
      <c r="I106" t="s">
        <v>14</v>
      </c>
      <c r="J106" t="s">
        <v>22</v>
      </c>
    </row>
    <row r="107" spans="1:10" x14ac:dyDescent="0.3">
      <c r="A107" s="1">
        <v>45474</v>
      </c>
      <c r="B107" s="1">
        <v>45504</v>
      </c>
      <c r="C107" t="s">
        <v>10</v>
      </c>
      <c r="D107" t="s">
        <v>241</v>
      </c>
      <c r="E107" t="s">
        <v>242</v>
      </c>
      <c r="F107" t="s">
        <v>13</v>
      </c>
      <c r="G107">
        <v>4787</v>
      </c>
      <c r="H107">
        <v>0.50860000000000005</v>
      </c>
      <c r="I107" t="s">
        <v>14</v>
      </c>
      <c r="J107" t="s">
        <v>46</v>
      </c>
    </row>
    <row r="108" spans="1:10" x14ac:dyDescent="0.3">
      <c r="A108" s="1">
        <v>45474</v>
      </c>
      <c r="B108" s="1">
        <v>45504</v>
      </c>
      <c r="C108" t="s">
        <v>10</v>
      </c>
      <c r="D108" t="s">
        <v>243</v>
      </c>
      <c r="E108" t="s">
        <v>244</v>
      </c>
      <c r="F108" t="s">
        <v>13</v>
      </c>
      <c r="G108">
        <v>4718</v>
      </c>
      <c r="H108">
        <v>0.47699999999999998</v>
      </c>
      <c r="I108" t="s">
        <v>14</v>
      </c>
      <c r="J108" t="s">
        <v>33</v>
      </c>
    </row>
    <row r="109" spans="1:10" x14ac:dyDescent="0.3">
      <c r="A109" s="1">
        <v>45474</v>
      </c>
      <c r="B109" s="1">
        <v>45504</v>
      </c>
      <c r="C109" t="s">
        <v>10</v>
      </c>
      <c r="D109" t="s">
        <v>245</v>
      </c>
      <c r="E109" t="s">
        <v>246</v>
      </c>
      <c r="F109" t="s">
        <v>13</v>
      </c>
      <c r="G109">
        <v>4686</v>
      </c>
      <c r="H109">
        <v>0.57925000000000004</v>
      </c>
      <c r="I109" t="s">
        <v>14</v>
      </c>
      <c r="J109" t="s">
        <v>46</v>
      </c>
    </row>
    <row r="110" spans="1:10" x14ac:dyDescent="0.3">
      <c r="A110" s="1">
        <v>45474</v>
      </c>
      <c r="B110" s="1">
        <v>45504</v>
      </c>
      <c r="C110" t="s">
        <v>10</v>
      </c>
      <c r="D110" t="s">
        <v>247</v>
      </c>
      <c r="E110" t="s">
        <v>248</v>
      </c>
      <c r="F110" t="s">
        <v>13</v>
      </c>
      <c r="G110">
        <v>4675</v>
      </c>
      <c r="H110">
        <v>0.48699999999999999</v>
      </c>
      <c r="I110" t="s">
        <v>14</v>
      </c>
      <c r="J110" t="s">
        <v>249</v>
      </c>
    </row>
    <row r="111" spans="1:10" x14ac:dyDescent="0.3">
      <c r="A111" s="1">
        <v>45474</v>
      </c>
      <c r="B111" s="1">
        <v>45504</v>
      </c>
      <c r="C111" t="s">
        <v>10</v>
      </c>
      <c r="D111" t="s">
        <v>250</v>
      </c>
      <c r="E111" t="s">
        <v>251</v>
      </c>
      <c r="F111" t="s">
        <v>13</v>
      </c>
      <c r="G111">
        <v>4664</v>
      </c>
      <c r="H111">
        <v>1.4604999999999999</v>
      </c>
      <c r="I111" t="s">
        <v>14</v>
      </c>
      <c r="J111" t="s">
        <v>33</v>
      </c>
    </row>
    <row r="112" spans="1:10" x14ac:dyDescent="0.3">
      <c r="A112" s="1">
        <v>45474</v>
      </c>
      <c r="B112" s="1">
        <v>45504</v>
      </c>
      <c r="C112" t="s">
        <v>10</v>
      </c>
      <c r="D112" t="s">
        <v>252</v>
      </c>
      <c r="E112" t="s">
        <v>253</v>
      </c>
      <c r="F112" t="s">
        <v>13</v>
      </c>
      <c r="G112">
        <v>4640</v>
      </c>
      <c r="H112">
        <v>0.47439999999999999</v>
      </c>
      <c r="I112" t="s">
        <v>14</v>
      </c>
      <c r="J112" t="s">
        <v>46</v>
      </c>
    </row>
    <row r="113" spans="1:10" x14ac:dyDescent="0.3">
      <c r="A113" s="1">
        <v>45474</v>
      </c>
      <c r="B113" s="1">
        <v>45504</v>
      </c>
      <c r="C113" t="s">
        <v>10</v>
      </c>
      <c r="D113" t="s">
        <v>254</v>
      </c>
      <c r="E113" t="s">
        <v>255</v>
      </c>
      <c r="F113" t="s">
        <v>13</v>
      </c>
      <c r="G113">
        <v>4595</v>
      </c>
      <c r="H113">
        <v>0.63724999999999998</v>
      </c>
      <c r="I113" t="s">
        <v>14</v>
      </c>
      <c r="J113" t="s">
        <v>46</v>
      </c>
    </row>
    <row r="114" spans="1:10" x14ac:dyDescent="0.3">
      <c r="A114" s="1">
        <v>45474</v>
      </c>
      <c r="B114" s="1">
        <v>45504</v>
      </c>
      <c r="C114" t="s">
        <v>10</v>
      </c>
      <c r="D114" t="s">
        <v>256</v>
      </c>
      <c r="E114" t="s">
        <v>257</v>
      </c>
      <c r="F114" t="s">
        <v>13</v>
      </c>
      <c r="G114">
        <v>4583</v>
      </c>
      <c r="H114">
        <v>0.47065000000000001</v>
      </c>
      <c r="I114" t="s">
        <v>14</v>
      </c>
      <c r="J114" t="s">
        <v>46</v>
      </c>
    </row>
    <row r="115" spans="1:10" x14ac:dyDescent="0.3">
      <c r="A115" s="1">
        <v>45474</v>
      </c>
      <c r="B115" s="1">
        <v>45504</v>
      </c>
      <c r="C115" t="s">
        <v>10</v>
      </c>
      <c r="D115" t="s">
        <v>258</v>
      </c>
      <c r="E115" t="s">
        <v>259</v>
      </c>
      <c r="F115" t="s">
        <v>21</v>
      </c>
      <c r="G115">
        <v>4462</v>
      </c>
      <c r="H115">
        <v>2.4415</v>
      </c>
      <c r="I115" t="s">
        <v>14</v>
      </c>
      <c r="J115" t="s">
        <v>22</v>
      </c>
    </row>
    <row r="116" spans="1:10" x14ac:dyDescent="0.3">
      <c r="A116" s="1">
        <v>45474</v>
      </c>
      <c r="B116" s="1">
        <v>45504</v>
      </c>
      <c r="C116" t="s">
        <v>10</v>
      </c>
      <c r="D116" t="e">
        <f>-Rk6dIABot4xZNs8fqWg</f>
        <v>#NAME?</v>
      </c>
      <c r="E116" t="s">
        <v>260</v>
      </c>
      <c r="F116" t="s">
        <v>13</v>
      </c>
      <c r="G116">
        <v>4425</v>
      </c>
      <c r="H116">
        <v>1.09795</v>
      </c>
      <c r="I116" t="s">
        <v>14</v>
      </c>
      <c r="J116" t="s">
        <v>46</v>
      </c>
    </row>
    <row r="117" spans="1:10" x14ac:dyDescent="0.3">
      <c r="A117" s="1">
        <v>45474</v>
      </c>
      <c r="B117" s="1">
        <v>45504</v>
      </c>
      <c r="C117" t="s">
        <v>10</v>
      </c>
      <c r="D117" t="s">
        <v>261</v>
      </c>
      <c r="E117" t="s">
        <v>262</v>
      </c>
      <c r="F117" t="s">
        <v>21</v>
      </c>
      <c r="G117">
        <v>4413</v>
      </c>
      <c r="H117">
        <v>3.1523500000000002</v>
      </c>
      <c r="I117" t="s">
        <v>14</v>
      </c>
      <c r="J117" t="s">
        <v>22</v>
      </c>
    </row>
    <row r="118" spans="1:10" x14ac:dyDescent="0.3">
      <c r="A118" s="1">
        <v>45474</v>
      </c>
      <c r="B118" s="1">
        <v>45504</v>
      </c>
      <c r="C118" t="s">
        <v>10</v>
      </c>
      <c r="D118" t="s">
        <v>263</v>
      </c>
      <c r="E118" t="s">
        <v>264</v>
      </c>
      <c r="F118" t="s">
        <v>141</v>
      </c>
      <c r="G118">
        <v>4398</v>
      </c>
      <c r="H118">
        <v>0.81100000000000005</v>
      </c>
      <c r="I118" t="s">
        <v>14</v>
      </c>
      <c r="J118" t="s">
        <v>142</v>
      </c>
    </row>
    <row r="119" spans="1:10" x14ac:dyDescent="0.3">
      <c r="A119" s="1">
        <v>45474</v>
      </c>
      <c r="B119" s="1">
        <v>45504</v>
      </c>
      <c r="C119" t="s">
        <v>10</v>
      </c>
      <c r="D119" t="s">
        <v>265</v>
      </c>
      <c r="E119" t="s">
        <v>266</v>
      </c>
      <c r="F119" t="s">
        <v>141</v>
      </c>
      <c r="G119">
        <v>4309</v>
      </c>
      <c r="H119">
        <v>0.55049999999999999</v>
      </c>
      <c r="I119" t="s">
        <v>14</v>
      </c>
      <c r="J119" t="s">
        <v>142</v>
      </c>
    </row>
    <row r="120" spans="1:10" x14ac:dyDescent="0.3">
      <c r="A120" s="1">
        <v>45474</v>
      </c>
      <c r="B120" s="1">
        <v>45504</v>
      </c>
      <c r="C120" t="s">
        <v>10</v>
      </c>
      <c r="D120" t="s">
        <v>267</v>
      </c>
      <c r="E120" t="s">
        <v>268</v>
      </c>
      <c r="F120" t="s">
        <v>13</v>
      </c>
      <c r="G120">
        <v>4283</v>
      </c>
      <c r="H120">
        <v>1.0803</v>
      </c>
      <c r="I120" t="s">
        <v>14</v>
      </c>
      <c r="J120" t="s">
        <v>46</v>
      </c>
    </row>
    <row r="121" spans="1:10" x14ac:dyDescent="0.3">
      <c r="A121" s="1">
        <v>45474</v>
      </c>
      <c r="B121" s="1">
        <v>45504</v>
      </c>
      <c r="C121" t="s">
        <v>10</v>
      </c>
      <c r="D121" t="s">
        <v>269</v>
      </c>
      <c r="E121" t="s">
        <v>270</v>
      </c>
      <c r="F121" t="s">
        <v>213</v>
      </c>
      <c r="G121">
        <v>4192</v>
      </c>
      <c r="H121">
        <v>0.41930000000000001</v>
      </c>
      <c r="I121" t="s">
        <v>14</v>
      </c>
      <c r="J121" t="s">
        <v>210</v>
      </c>
    </row>
    <row r="122" spans="1:10" x14ac:dyDescent="0.3">
      <c r="A122" s="1">
        <v>45474</v>
      </c>
      <c r="B122" s="1">
        <v>45504</v>
      </c>
      <c r="C122" t="s">
        <v>10</v>
      </c>
      <c r="D122" t="s">
        <v>271</v>
      </c>
      <c r="E122" t="s">
        <v>272</v>
      </c>
      <c r="F122" t="s">
        <v>13</v>
      </c>
      <c r="G122">
        <v>4171</v>
      </c>
      <c r="H122">
        <v>0.77859999999999996</v>
      </c>
      <c r="I122" t="s">
        <v>14</v>
      </c>
      <c r="J122" t="s">
        <v>33</v>
      </c>
    </row>
    <row r="123" spans="1:10" x14ac:dyDescent="0.3">
      <c r="A123" s="1">
        <v>45474</v>
      </c>
      <c r="B123" s="1">
        <v>45504</v>
      </c>
      <c r="C123" t="s">
        <v>10</v>
      </c>
      <c r="D123" t="s">
        <v>273</v>
      </c>
      <c r="E123" t="s">
        <v>274</v>
      </c>
      <c r="F123" t="s">
        <v>13</v>
      </c>
      <c r="G123">
        <v>4156</v>
      </c>
      <c r="H123">
        <v>0.57384999999999997</v>
      </c>
      <c r="I123" t="s">
        <v>14</v>
      </c>
      <c r="J123" t="s">
        <v>46</v>
      </c>
    </row>
    <row r="124" spans="1:10" x14ac:dyDescent="0.3">
      <c r="A124" s="1">
        <v>45474</v>
      </c>
      <c r="B124" s="1">
        <v>45504</v>
      </c>
      <c r="C124" t="s">
        <v>10</v>
      </c>
      <c r="D124" t="s">
        <v>275</v>
      </c>
      <c r="E124" t="s">
        <v>276</v>
      </c>
      <c r="F124" t="s">
        <v>141</v>
      </c>
      <c r="G124">
        <v>4115</v>
      </c>
      <c r="H124">
        <v>0.70025000000000004</v>
      </c>
      <c r="I124" t="s">
        <v>14</v>
      </c>
      <c r="J124" t="s">
        <v>142</v>
      </c>
    </row>
    <row r="125" spans="1:10" x14ac:dyDescent="0.3">
      <c r="A125" s="1">
        <v>45474</v>
      </c>
      <c r="B125" s="1">
        <v>45504</v>
      </c>
      <c r="C125" t="s">
        <v>10</v>
      </c>
      <c r="D125" t="s">
        <v>277</v>
      </c>
      <c r="E125" t="s">
        <v>278</v>
      </c>
      <c r="F125" t="s">
        <v>141</v>
      </c>
      <c r="G125">
        <v>4102</v>
      </c>
      <c r="H125">
        <v>0.55740000000000001</v>
      </c>
      <c r="I125" t="s">
        <v>14</v>
      </c>
      <c r="J125" t="s">
        <v>142</v>
      </c>
    </row>
    <row r="126" spans="1:10" x14ac:dyDescent="0.3">
      <c r="A126" s="1">
        <v>45474</v>
      </c>
      <c r="B126" s="1">
        <v>45504</v>
      </c>
      <c r="C126" t="s">
        <v>10</v>
      </c>
      <c r="D126" t="s">
        <v>279</v>
      </c>
      <c r="E126" t="s">
        <v>280</v>
      </c>
      <c r="F126" t="s">
        <v>141</v>
      </c>
      <c r="G126">
        <v>4100</v>
      </c>
      <c r="H126">
        <v>0.45774999999999999</v>
      </c>
      <c r="I126" t="s">
        <v>14</v>
      </c>
      <c r="J126" t="s">
        <v>142</v>
      </c>
    </row>
    <row r="127" spans="1:10" x14ac:dyDescent="0.3">
      <c r="A127" s="1">
        <v>45474</v>
      </c>
      <c r="B127" s="1">
        <v>45504</v>
      </c>
      <c r="C127" t="s">
        <v>10</v>
      </c>
      <c r="D127" t="s">
        <v>281</v>
      </c>
      <c r="E127" t="s">
        <v>282</v>
      </c>
      <c r="F127" t="s">
        <v>13</v>
      </c>
      <c r="G127">
        <v>4002</v>
      </c>
      <c r="H127">
        <v>0.40279999999999999</v>
      </c>
      <c r="I127" t="s">
        <v>14</v>
      </c>
      <c r="J127" t="s">
        <v>33</v>
      </c>
    </row>
    <row r="128" spans="1:10" x14ac:dyDescent="0.3">
      <c r="A128" s="1">
        <v>45474</v>
      </c>
      <c r="B128" s="1">
        <v>45504</v>
      </c>
      <c r="C128" t="s">
        <v>10</v>
      </c>
      <c r="D128" t="s">
        <v>283</v>
      </c>
      <c r="E128" t="s">
        <v>284</v>
      </c>
      <c r="F128" t="s">
        <v>13</v>
      </c>
      <c r="G128">
        <v>3982</v>
      </c>
      <c r="H128">
        <v>0.40989999999999999</v>
      </c>
      <c r="I128" t="s">
        <v>14</v>
      </c>
      <c r="J128" t="s">
        <v>33</v>
      </c>
    </row>
    <row r="129" spans="1:10" x14ac:dyDescent="0.3">
      <c r="A129" s="1">
        <v>45474</v>
      </c>
      <c r="B129" s="1">
        <v>45504</v>
      </c>
      <c r="C129" t="s">
        <v>10</v>
      </c>
      <c r="D129" t="s">
        <v>285</v>
      </c>
      <c r="E129" t="s">
        <v>286</v>
      </c>
      <c r="F129" t="s">
        <v>13</v>
      </c>
      <c r="G129">
        <v>3980</v>
      </c>
      <c r="H129">
        <v>0.49225000000000002</v>
      </c>
      <c r="I129" t="s">
        <v>14</v>
      </c>
      <c r="J129" t="s">
        <v>46</v>
      </c>
    </row>
    <row r="130" spans="1:10" x14ac:dyDescent="0.3">
      <c r="A130" s="1">
        <v>45474</v>
      </c>
      <c r="B130" s="1">
        <v>45504</v>
      </c>
      <c r="C130" t="s">
        <v>10</v>
      </c>
      <c r="D130" t="s">
        <v>287</v>
      </c>
      <c r="E130" t="s">
        <v>288</v>
      </c>
      <c r="F130" t="s">
        <v>141</v>
      </c>
      <c r="G130">
        <v>3959</v>
      </c>
      <c r="H130">
        <v>0.53890000000000005</v>
      </c>
      <c r="I130" t="s">
        <v>14</v>
      </c>
      <c r="J130" t="s">
        <v>142</v>
      </c>
    </row>
    <row r="131" spans="1:10" x14ac:dyDescent="0.3">
      <c r="A131" s="1">
        <v>45474</v>
      </c>
      <c r="B131" s="1">
        <v>45504</v>
      </c>
      <c r="C131" t="s">
        <v>10</v>
      </c>
      <c r="D131" t="s">
        <v>289</v>
      </c>
      <c r="E131" t="s">
        <v>290</v>
      </c>
      <c r="F131" t="s">
        <v>141</v>
      </c>
      <c r="G131">
        <v>3950</v>
      </c>
      <c r="H131">
        <v>1.1878500000000001</v>
      </c>
      <c r="I131" t="s">
        <v>14</v>
      </c>
      <c r="J131" t="s">
        <v>142</v>
      </c>
    </row>
    <row r="132" spans="1:10" x14ac:dyDescent="0.3">
      <c r="A132" s="1">
        <v>45474</v>
      </c>
      <c r="B132" s="1">
        <v>45504</v>
      </c>
      <c r="C132" t="s">
        <v>10</v>
      </c>
      <c r="D132" t="s">
        <v>291</v>
      </c>
      <c r="E132" t="s">
        <v>292</v>
      </c>
      <c r="F132" t="s">
        <v>13</v>
      </c>
      <c r="G132">
        <v>3892</v>
      </c>
      <c r="H132">
        <v>0.6774</v>
      </c>
      <c r="I132" t="s">
        <v>14</v>
      </c>
      <c r="J132" t="s">
        <v>293</v>
      </c>
    </row>
    <row r="133" spans="1:10" x14ac:dyDescent="0.3">
      <c r="A133" s="1">
        <v>45474</v>
      </c>
      <c r="B133" s="1">
        <v>45504</v>
      </c>
      <c r="C133" t="s">
        <v>10</v>
      </c>
      <c r="D133" t="s">
        <v>294</v>
      </c>
      <c r="E133" t="s">
        <v>295</v>
      </c>
      <c r="F133" t="s">
        <v>21</v>
      </c>
      <c r="G133">
        <v>3873</v>
      </c>
      <c r="H133">
        <v>2.0352000000000001</v>
      </c>
      <c r="I133" t="s">
        <v>14</v>
      </c>
      <c r="J133" t="s">
        <v>22</v>
      </c>
    </row>
    <row r="134" spans="1:10" x14ac:dyDescent="0.3">
      <c r="A134" s="1">
        <v>45474</v>
      </c>
      <c r="B134" s="1">
        <v>45504</v>
      </c>
      <c r="C134" t="s">
        <v>10</v>
      </c>
      <c r="D134" t="s">
        <v>296</v>
      </c>
      <c r="E134" t="s">
        <v>297</v>
      </c>
      <c r="F134" t="s">
        <v>141</v>
      </c>
      <c r="G134">
        <v>3774</v>
      </c>
      <c r="H134">
        <v>1.01135</v>
      </c>
      <c r="I134" t="s">
        <v>14</v>
      </c>
      <c r="J134" t="s">
        <v>142</v>
      </c>
    </row>
    <row r="135" spans="1:10" x14ac:dyDescent="0.3">
      <c r="A135" s="1">
        <v>45474</v>
      </c>
      <c r="B135" s="1">
        <v>45504</v>
      </c>
      <c r="C135" t="s">
        <v>10</v>
      </c>
      <c r="D135" t="s">
        <v>298</v>
      </c>
      <c r="E135" t="s">
        <v>299</v>
      </c>
      <c r="F135" t="s">
        <v>13</v>
      </c>
      <c r="G135">
        <v>3746</v>
      </c>
      <c r="H135">
        <v>2.7810999999999999</v>
      </c>
      <c r="I135" t="s">
        <v>14</v>
      </c>
      <c r="J135" t="s">
        <v>28</v>
      </c>
    </row>
    <row r="136" spans="1:10" x14ac:dyDescent="0.3">
      <c r="A136" s="1">
        <v>45474</v>
      </c>
      <c r="B136" s="1">
        <v>45504</v>
      </c>
      <c r="C136" t="s">
        <v>10</v>
      </c>
      <c r="D136" t="s">
        <v>300</v>
      </c>
      <c r="E136" t="s">
        <v>301</v>
      </c>
      <c r="F136" t="s">
        <v>302</v>
      </c>
      <c r="G136">
        <v>3741</v>
      </c>
      <c r="H136">
        <v>0.37409999999999999</v>
      </c>
      <c r="I136" t="s">
        <v>14</v>
      </c>
      <c r="J136" t="s">
        <v>210</v>
      </c>
    </row>
    <row r="137" spans="1:10" x14ac:dyDescent="0.3">
      <c r="A137" s="1">
        <v>45474</v>
      </c>
      <c r="B137" s="1">
        <v>45504</v>
      </c>
      <c r="C137" t="s">
        <v>10</v>
      </c>
      <c r="D137" t="s">
        <v>303</v>
      </c>
      <c r="E137" t="s">
        <v>304</v>
      </c>
      <c r="F137" t="s">
        <v>13</v>
      </c>
      <c r="G137">
        <v>3712</v>
      </c>
      <c r="H137">
        <v>0.38874999999999998</v>
      </c>
      <c r="I137" t="s">
        <v>14</v>
      </c>
      <c r="J137" t="s">
        <v>46</v>
      </c>
    </row>
    <row r="138" spans="1:10" x14ac:dyDescent="0.3">
      <c r="A138" s="1">
        <v>45474</v>
      </c>
      <c r="B138" s="1">
        <v>45504</v>
      </c>
      <c r="C138" t="s">
        <v>10</v>
      </c>
      <c r="D138" t="s">
        <v>305</v>
      </c>
      <c r="E138" t="s">
        <v>306</v>
      </c>
      <c r="F138" t="s">
        <v>141</v>
      </c>
      <c r="G138">
        <v>3710</v>
      </c>
      <c r="H138">
        <v>0.72419999999999995</v>
      </c>
      <c r="I138" t="s">
        <v>14</v>
      </c>
      <c r="J138" t="s">
        <v>142</v>
      </c>
    </row>
    <row r="139" spans="1:10" x14ac:dyDescent="0.3">
      <c r="A139" s="1">
        <v>45474</v>
      </c>
      <c r="B139" s="1">
        <v>45504</v>
      </c>
      <c r="C139" t="s">
        <v>10</v>
      </c>
      <c r="D139" t="s">
        <v>307</v>
      </c>
      <c r="E139" t="s">
        <v>308</v>
      </c>
      <c r="F139" t="s">
        <v>13</v>
      </c>
      <c r="G139">
        <v>3577</v>
      </c>
      <c r="H139">
        <v>0.35899999999999999</v>
      </c>
      <c r="I139" t="s">
        <v>14</v>
      </c>
      <c r="J139" t="s">
        <v>249</v>
      </c>
    </row>
    <row r="140" spans="1:10" x14ac:dyDescent="0.3">
      <c r="A140" s="1">
        <v>45474</v>
      </c>
      <c r="B140" s="1">
        <v>45504</v>
      </c>
      <c r="C140" t="s">
        <v>10</v>
      </c>
      <c r="D140" t="s">
        <v>309</v>
      </c>
      <c r="E140" t="s">
        <v>310</v>
      </c>
      <c r="F140" t="s">
        <v>13</v>
      </c>
      <c r="G140">
        <v>3571</v>
      </c>
      <c r="H140">
        <v>0.37204999999999999</v>
      </c>
      <c r="I140" t="s">
        <v>14</v>
      </c>
      <c r="J140" t="s">
        <v>210</v>
      </c>
    </row>
    <row r="141" spans="1:10" x14ac:dyDescent="0.3">
      <c r="A141" s="1">
        <v>45474</v>
      </c>
      <c r="B141" s="1">
        <v>45504</v>
      </c>
      <c r="C141" t="s">
        <v>10</v>
      </c>
      <c r="D141" t="s">
        <v>311</v>
      </c>
      <c r="E141" t="s">
        <v>312</v>
      </c>
      <c r="F141" t="s">
        <v>21</v>
      </c>
      <c r="G141">
        <v>3568</v>
      </c>
      <c r="H141">
        <v>1.2197499999999999</v>
      </c>
      <c r="I141" t="s">
        <v>14</v>
      </c>
      <c r="J141" t="s">
        <v>22</v>
      </c>
    </row>
    <row r="142" spans="1:10" x14ac:dyDescent="0.3">
      <c r="A142" s="1">
        <v>45474</v>
      </c>
      <c r="B142" s="1">
        <v>45504</v>
      </c>
      <c r="C142" t="s">
        <v>10</v>
      </c>
      <c r="D142" t="s">
        <v>313</v>
      </c>
      <c r="E142" t="s">
        <v>314</v>
      </c>
      <c r="F142" t="s">
        <v>21</v>
      </c>
      <c r="G142">
        <v>3504</v>
      </c>
      <c r="H142">
        <v>2.4349500000000002</v>
      </c>
      <c r="I142" t="s">
        <v>14</v>
      </c>
      <c r="J142" t="s">
        <v>22</v>
      </c>
    </row>
    <row r="143" spans="1:10" x14ac:dyDescent="0.3">
      <c r="A143" s="1">
        <v>45474</v>
      </c>
      <c r="B143" s="1">
        <v>45504</v>
      </c>
      <c r="C143" t="s">
        <v>10</v>
      </c>
      <c r="D143" t="s">
        <v>315</v>
      </c>
      <c r="E143" t="s">
        <v>316</v>
      </c>
      <c r="F143" t="s">
        <v>141</v>
      </c>
      <c r="G143">
        <v>3493</v>
      </c>
      <c r="H143">
        <v>1.2116499999999999</v>
      </c>
      <c r="I143" t="s">
        <v>14</v>
      </c>
      <c r="J143" t="s">
        <v>142</v>
      </c>
    </row>
    <row r="144" spans="1:10" x14ac:dyDescent="0.3">
      <c r="A144" s="1">
        <v>45474</v>
      </c>
      <c r="B144" s="1">
        <v>45504</v>
      </c>
      <c r="C144" t="s">
        <v>10</v>
      </c>
      <c r="D144" t="s">
        <v>317</v>
      </c>
      <c r="E144" t="s">
        <v>318</v>
      </c>
      <c r="F144" t="s">
        <v>13</v>
      </c>
      <c r="G144">
        <v>3493</v>
      </c>
      <c r="H144">
        <v>1.28745</v>
      </c>
      <c r="I144" t="s">
        <v>14</v>
      </c>
      <c r="J144" t="s">
        <v>18</v>
      </c>
    </row>
    <row r="145" spans="1:10" x14ac:dyDescent="0.3">
      <c r="A145" s="1">
        <v>45474</v>
      </c>
      <c r="B145" s="1">
        <v>45504</v>
      </c>
      <c r="C145" t="s">
        <v>10</v>
      </c>
      <c r="D145" t="s">
        <v>319</v>
      </c>
      <c r="E145" t="s">
        <v>320</v>
      </c>
      <c r="F145" t="s">
        <v>141</v>
      </c>
      <c r="G145">
        <v>3449</v>
      </c>
      <c r="H145">
        <v>0.41639999999999999</v>
      </c>
      <c r="I145" t="s">
        <v>14</v>
      </c>
      <c r="J145" t="s">
        <v>142</v>
      </c>
    </row>
    <row r="146" spans="1:10" x14ac:dyDescent="0.3">
      <c r="A146" s="1">
        <v>45474</v>
      </c>
      <c r="B146" s="1">
        <v>45504</v>
      </c>
      <c r="C146" t="s">
        <v>10</v>
      </c>
      <c r="D146" t="s">
        <v>321</v>
      </c>
      <c r="E146" t="s">
        <v>322</v>
      </c>
      <c r="F146" t="s">
        <v>13</v>
      </c>
      <c r="G146">
        <v>3422</v>
      </c>
      <c r="H146">
        <v>0.64834999999999998</v>
      </c>
      <c r="I146" t="s">
        <v>14</v>
      </c>
      <c r="J146" t="s">
        <v>46</v>
      </c>
    </row>
    <row r="147" spans="1:10" x14ac:dyDescent="0.3">
      <c r="A147" s="1">
        <v>45474</v>
      </c>
      <c r="B147" s="1">
        <v>45504</v>
      </c>
      <c r="C147" t="s">
        <v>10</v>
      </c>
      <c r="D147" t="s">
        <v>323</v>
      </c>
      <c r="E147" t="s">
        <v>324</v>
      </c>
      <c r="F147" t="s">
        <v>13</v>
      </c>
      <c r="G147">
        <v>3376</v>
      </c>
      <c r="H147">
        <v>0.34084999999999999</v>
      </c>
      <c r="I147" t="s">
        <v>14</v>
      </c>
      <c r="J147" t="s">
        <v>46</v>
      </c>
    </row>
    <row r="148" spans="1:10" x14ac:dyDescent="0.3">
      <c r="A148" s="1">
        <v>45474</v>
      </c>
      <c r="B148" s="1">
        <v>45504</v>
      </c>
      <c r="C148" t="s">
        <v>10</v>
      </c>
      <c r="D148" t="s">
        <v>325</v>
      </c>
      <c r="E148" t="s">
        <v>326</v>
      </c>
      <c r="F148" t="s">
        <v>21</v>
      </c>
      <c r="G148">
        <v>3334</v>
      </c>
      <c r="H148">
        <v>1.3815500000000001</v>
      </c>
      <c r="I148" t="s">
        <v>14</v>
      </c>
      <c r="J148" t="s">
        <v>22</v>
      </c>
    </row>
    <row r="149" spans="1:10" x14ac:dyDescent="0.3">
      <c r="A149" s="1">
        <v>45474</v>
      </c>
      <c r="B149" s="1">
        <v>45504</v>
      </c>
      <c r="C149" t="s">
        <v>10</v>
      </c>
      <c r="D149" t="s">
        <v>327</v>
      </c>
      <c r="E149" t="s">
        <v>328</v>
      </c>
      <c r="F149" t="s">
        <v>13</v>
      </c>
      <c r="G149">
        <v>3331</v>
      </c>
      <c r="H149">
        <v>0.33374999999999999</v>
      </c>
      <c r="I149" t="s">
        <v>14</v>
      </c>
      <c r="J149" t="s">
        <v>329</v>
      </c>
    </row>
    <row r="150" spans="1:10" x14ac:dyDescent="0.3">
      <c r="A150" s="1">
        <v>45474</v>
      </c>
      <c r="B150" s="1">
        <v>45504</v>
      </c>
      <c r="C150" t="s">
        <v>10</v>
      </c>
      <c r="D150" t="s">
        <v>330</v>
      </c>
      <c r="E150" t="s">
        <v>331</v>
      </c>
      <c r="F150" t="s">
        <v>141</v>
      </c>
      <c r="G150">
        <v>3331</v>
      </c>
      <c r="H150">
        <v>0.44495000000000001</v>
      </c>
      <c r="I150" t="s">
        <v>14</v>
      </c>
      <c r="J150" t="s">
        <v>142</v>
      </c>
    </row>
    <row r="151" spans="1:10" x14ac:dyDescent="0.3">
      <c r="A151" s="1">
        <v>45474</v>
      </c>
      <c r="B151" s="1">
        <v>45504</v>
      </c>
      <c r="C151" t="s">
        <v>10</v>
      </c>
      <c r="D151" t="s">
        <v>332</v>
      </c>
      <c r="E151" t="s">
        <v>333</v>
      </c>
      <c r="F151" t="s">
        <v>141</v>
      </c>
      <c r="G151">
        <v>3256</v>
      </c>
      <c r="H151">
        <v>0.68689999999999996</v>
      </c>
      <c r="I151" t="s">
        <v>14</v>
      </c>
      <c r="J151" t="s">
        <v>142</v>
      </c>
    </row>
    <row r="152" spans="1:10" x14ac:dyDescent="0.3">
      <c r="A152" s="1">
        <v>45474</v>
      </c>
      <c r="B152" s="1">
        <v>45504</v>
      </c>
      <c r="C152" t="s">
        <v>10</v>
      </c>
      <c r="D152" t="s">
        <v>334</v>
      </c>
      <c r="E152" t="s">
        <v>335</v>
      </c>
      <c r="F152" t="s">
        <v>141</v>
      </c>
      <c r="G152">
        <v>3250</v>
      </c>
      <c r="H152">
        <v>0.36475000000000002</v>
      </c>
      <c r="I152" t="s">
        <v>14</v>
      </c>
      <c r="J152" t="s">
        <v>142</v>
      </c>
    </row>
    <row r="153" spans="1:10" x14ac:dyDescent="0.3">
      <c r="A153" s="1">
        <v>45474</v>
      </c>
      <c r="B153" s="1">
        <v>45504</v>
      </c>
      <c r="C153" t="s">
        <v>10</v>
      </c>
      <c r="D153" t="s">
        <v>336</v>
      </c>
      <c r="E153" t="s">
        <v>337</v>
      </c>
      <c r="F153" t="s">
        <v>141</v>
      </c>
      <c r="G153">
        <v>3248</v>
      </c>
      <c r="H153">
        <v>0.54369999999999996</v>
      </c>
      <c r="I153" t="s">
        <v>14</v>
      </c>
      <c r="J153" t="s">
        <v>142</v>
      </c>
    </row>
    <row r="154" spans="1:10" x14ac:dyDescent="0.3">
      <c r="A154" s="1">
        <v>45474</v>
      </c>
      <c r="B154" s="1">
        <v>45504</v>
      </c>
      <c r="C154" t="s">
        <v>10</v>
      </c>
      <c r="D154" t="s">
        <v>338</v>
      </c>
      <c r="E154" t="s">
        <v>339</v>
      </c>
      <c r="F154" t="s">
        <v>141</v>
      </c>
      <c r="G154">
        <v>3217</v>
      </c>
      <c r="H154">
        <v>0.37559999999999999</v>
      </c>
      <c r="I154" t="s">
        <v>14</v>
      </c>
      <c r="J154" t="s">
        <v>142</v>
      </c>
    </row>
    <row r="155" spans="1:10" x14ac:dyDescent="0.3">
      <c r="A155" s="1">
        <v>45474</v>
      </c>
      <c r="B155" s="1">
        <v>45504</v>
      </c>
      <c r="C155" t="s">
        <v>10</v>
      </c>
      <c r="D155" t="s">
        <v>340</v>
      </c>
      <c r="E155" t="s">
        <v>341</v>
      </c>
      <c r="F155" t="s">
        <v>21</v>
      </c>
      <c r="G155">
        <v>3177</v>
      </c>
      <c r="H155">
        <v>1.8745000000000001</v>
      </c>
      <c r="I155" t="s">
        <v>14</v>
      </c>
      <c r="J155" t="s">
        <v>22</v>
      </c>
    </row>
    <row r="156" spans="1:10" x14ac:dyDescent="0.3">
      <c r="A156" s="1">
        <v>45474</v>
      </c>
      <c r="B156" s="1">
        <v>45504</v>
      </c>
      <c r="C156" t="s">
        <v>10</v>
      </c>
      <c r="D156" t="s">
        <v>342</v>
      </c>
      <c r="E156" t="s">
        <v>343</v>
      </c>
      <c r="F156" t="s">
        <v>13</v>
      </c>
      <c r="G156">
        <v>3166</v>
      </c>
      <c r="H156">
        <v>0.54085000000000005</v>
      </c>
      <c r="I156" t="s">
        <v>14</v>
      </c>
      <c r="J156" t="s">
        <v>293</v>
      </c>
    </row>
    <row r="157" spans="1:10" x14ac:dyDescent="0.3">
      <c r="A157" s="1">
        <v>45474</v>
      </c>
      <c r="B157" s="1">
        <v>45504</v>
      </c>
      <c r="C157" t="s">
        <v>10</v>
      </c>
      <c r="D157" t="s">
        <v>344</v>
      </c>
      <c r="E157" t="s">
        <v>345</v>
      </c>
      <c r="F157" t="s">
        <v>13</v>
      </c>
      <c r="G157">
        <v>3134</v>
      </c>
      <c r="H157">
        <v>0.53500000000000003</v>
      </c>
      <c r="I157" t="s">
        <v>14</v>
      </c>
      <c r="J157" t="s">
        <v>249</v>
      </c>
    </row>
    <row r="158" spans="1:10" x14ac:dyDescent="0.3">
      <c r="A158" s="1">
        <v>45474</v>
      </c>
      <c r="B158" s="1">
        <v>45504</v>
      </c>
      <c r="C158" t="s">
        <v>10</v>
      </c>
      <c r="D158" t="s">
        <v>346</v>
      </c>
      <c r="E158" t="s">
        <v>347</v>
      </c>
      <c r="F158" t="s">
        <v>141</v>
      </c>
      <c r="G158">
        <v>3063</v>
      </c>
      <c r="H158">
        <v>0.31879999999999997</v>
      </c>
      <c r="I158" t="s">
        <v>14</v>
      </c>
      <c r="J158" t="s">
        <v>142</v>
      </c>
    </row>
    <row r="159" spans="1:10" x14ac:dyDescent="0.3">
      <c r="A159" s="1">
        <v>45474</v>
      </c>
      <c r="B159" s="1">
        <v>45504</v>
      </c>
      <c r="C159" t="s">
        <v>10</v>
      </c>
      <c r="D159" t="s">
        <v>348</v>
      </c>
      <c r="E159" t="s">
        <v>349</v>
      </c>
      <c r="F159" t="s">
        <v>21</v>
      </c>
      <c r="G159">
        <v>3040</v>
      </c>
      <c r="H159">
        <v>1.22</v>
      </c>
      <c r="I159" t="s">
        <v>14</v>
      </c>
      <c r="J159" t="s">
        <v>22</v>
      </c>
    </row>
    <row r="160" spans="1:10" x14ac:dyDescent="0.3">
      <c r="A160" s="1">
        <v>45474</v>
      </c>
      <c r="B160" s="1">
        <v>45504</v>
      </c>
      <c r="C160" t="s">
        <v>10</v>
      </c>
      <c r="D160" t="s">
        <v>350</v>
      </c>
      <c r="E160" t="s">
        <v>351</v>
      </c>
      <c r="F160" t="s">
        <v>302</v>
      </c>
      <c r="G160">
        <v>2994</v>
      </c>
      <c r="H160">
        <v>0.2994</v>
      </c>
      <c r="I160" t="s">
        <v>14</v>
      </c>
      <c r="J160" t="s">
        <v>210</v>
      </c>
    </row>
    <row r="161" spans="1:10" x14ac:dyDescent="0.3">
      <c r="A161" s="1">
        <v>45474</v>
      </c>
      <c r="B161" s="1">
        <v>45504</v>
      </c>
      <c r="C161" t="s">
        <v>10</v>
      </c>
      <c r="D161" t="s">
        <v>352</v>
      </c>
      <c r="E161" t="s">
        <v>353</v>
      </c>
      <c r="F161" t="s">
        <v>302</v>
      </c>
      <c r="G161">
        <v>2828</v>
      </c>
      <c r="H161">
        <v>0.28325</v>
      </c>
      <c r="I161" t="s">
        <v>14</v>
      </c>
      <c r="J161" t="s">
        <v>210</v>
      </c>
    </row>
    <row r="162" spans="1:10" x14ac:dyDescent="0.3">
      <c r="A162" s="1">
        <v>45474</v>
      </c>
      <c r="B162" s="1">
        <v>45504</v>
      </c>
      <c r="C162" t="s">
        <v>10</v>
      </c>
      <c r="D162" t="s">
        <v>354</v>
      </c>
      <c r="E162" t="s">
        <v>355</v>
      </c>
      <c r="F162" t="s">
        <v>141</v>
      </c>
      <c r="G162">
        <v>2811</v>
      </c>
      <c r="H162">
        <v>0.53864999999999996</v>
      </c>
      <c r="I162" t="s">
        <v>14</v>
      </c>
      <c r="J162" t="s">
        <v>142</v>
      </c>
    </row>
    <row r="163" spans="1:10" x14ac:dyDescent="0.3">
      <c r="A163" s="1">
        <v>45474</v>
      </c>
      <c r="B163" s="1">
        <v>45504</v>
      </c>
      <c r="C163" t="s">
        <v>10</v>
      </c>
      <c r="D163" t="s">
        <v>356</v>
      </c>
      <c r="E163" t="s">
        <v>357</v>
      </c>
      <c r="F163" t="s">
        <v>13</v>
      </c>
      <c r="G163">
        <v>2796</v>
      </c>
      <c r="H163">
        <v>0.28220000000000001</v>
      </c>
      <c r="I163" t="s">
        <v>14</v>
      </c>
      <c r="J163" t="s">
        <v>33</v>
      </c>
    </row>
    <row r="164" spans="1:10" x14ac:dyDescent="0.3">
      <c r="A164" s="1">
        <v>45474</v>
      </c>
      <c r="B164" s="1">
        <v>45504</v>
      </c>
      <c r="C164" t="s">
        <v>10</v>
      </c>
      <c r="D164" t="s">
        <v>358</v>
      </c>
      <c r="E164" t="s">
        <v>359</v>
      </c>
      <c r="F164" t="s">
        <v>21</v>
      </c>
      <c r="G164">
        <v>2782</v>
      </c>
      <c r="H164">
        <v>1.2081999999999999</v>
      </c>
      <c r="I164" t="s">
        <v>14</v>
      </c>
      <c r="J164" t="s">
        <v>22</v>
      </c>
    </row>
    <row r="165" spans="1:10" x14ac:dyDescent="0.3">
      <c r="A165" s="1">
        <v>45474</v>
      </c>
      <c r="B165" s="1">
        <v>45504</v>
      </c>
      <c r="C165" t="s">
        <v>10</v>
      </c>
      <c r="D165" t="s">
        <v>360</v>
      </c>
      <c r="E165" t="s">
        <v>361</v>
      </c>
      <c r="F165" t="s">
        <v>141</v>
      </c>
      <c r="G165">
        <v>2767</v>
      </c>
      <c r="H165">
        <v>0.64295000000000002</v>
      </c>
      <c r="I165" t="s">
        <v>14</v>
      </c>
      <c r="J165" t="s">
        <v>142</v>
      </c>
    </row>
    <row r="166" spans="1:10" x14ac:dyDescent="0.3">
      <c r="A166" s="1">
        <v>45474</v>
      </c>
      <c r="B166" s="1">
        <v>45504</v>
      </c>
      <c r="C166" t="s">
        <v>10</v>
      </c>
      <c r="D166" t="s">
        <v>362</v>
      </c>
      <c r="E166" t="s">
        <v>363</v>
      </c>
      <c r="F166" t="s">
        <v>302</v>
      </c>
      <c r="G166">
        <v>2766</v>
      </c>
      <c r="H166">
        <v>0.27660000000000001</v>
      </c>
      <c r="I166" t="s">
        <v>14</v>
      </c>
      <c r="J166" t="s">
        <v>210</v>
      </c>
    </row>
    <row r="167" spans="1:10" x14ac:dyDescent="0.3">
      <c r="A167" s="1">
        <v>45474</v>
      </c>
      <c r="B167" s="1">
        <v>45504</v>
      </c>
      <c r="C167" t="s">
        <v>10</v>
      </c>
      <c r="D167" t="s">
        <v>364</v>
      </c>
      <c r="E167" t="s">
        <v>365</v>
      </c>
      <c r="F167" t="s">
        <v>13</v>
      </c>
      <c r="G167">
        <v>2765</v>
      </c>
      <c r="H167">
        <v>0.61934999999999996</v>
      </c>
      <c r="I167" t="s">
        <v>14</v>
      </c>
      <c r="J167" t="s">
        <v>46</v>
      </c>
    </row>
    <row r="168" spans="1:10" x14ac:dyDescent="0.3">
      <c r="A168" s="1">
        <v>45474</v>
      </c>
      <c r="B168" s="1">
        <v>45504</v>
      </c>
      <c r="C168" t="s">
        <v>10</v>
      </c>
      <c r="D168" t="s">
        <v>366</v>
      </c>
      <c r="E168" t="s">
        <v>367</v>
      </c>
      <c r="F168" t="s">
        <v>13</v>
      </c>
      <c r="G168">
        <v>2759</v>
      </c>
      <c r="H168">
        <v>0.27589999999999998</v>
      </c>
      <c r="I168" t="s">
        <v>14</v>
      </c>
      <c r="J168" t="s">
        <v>293</v>
      </c>
    </row>
    <row r="169" spans="1:10" x14ac:dyDescent="0.3">
      <c r="A169" s="1">
        <v>45474</v>
      </c>
      <c r="B169" s="1">
        <v>45504</v>
      </c>
      <c r="C169" t="s">
        <v>10</v>
      </c>
      <c r="D169" t="s">
        <v>368</v>
      </c>
      <c r="E169" t="s">
        <v>369</v>
      </c>
      <c r="F169" t="s">
        <v>141</v>
      </c>
      <c r="G169">
        <v>2721</v>
      </c>
      <c r="H169">
        <v>0.61270000000000002</v>
      </c>
      <c r="I169" t="s">
        <v>14</v>
      </c>
      <c r="J169" t="s">
        <v>142</v>
      </c>
    </row>
    <row r="170" spans="1:10" x14ac:dyDescent="0.3">
      <c r="A170" s="1">
        <v>45474</v>
      </c>
      <c r="B170" s="1">
        <v>45504</v>
      </c>
      <c r="C170" t="s">
        <v>10</v>
      </c>
      <c r="D170" t="s">
        <v>370</v>
      </c>
      <c r="E170" t="s">
        <v>371</v>
      </c>
      <c r="F170" t="s">
        <v>141</v>
      </c>
      <c r="G170">
        <v>2720</v>
      </c>
      <c r="H170">
        <v>0.37485000000000002</v>
      </c>
      <c r="I170" t="s">
        <v>14</v>
      </c>
      <c r="J170" t="s">
        <v>142</v>
      </c>
    </row>
    <row r="171" spans="1:10" x14ac:dyDescent="0.3">
      <c r="A171" s="1">
        <v>45474</v>
      </c>
      <c r="B171" s="1">
        <v>45504</v>
      </c>
      <c r="C171" t="s">
        <v>10</v>
      </c>
      <c r="D171" t="s">
        <v>372</v>
      </c>
      <c r="E171" t="s">
        <v>373</v>
      </c>
      <c r="F171" t="s">
        <v>13</v>
      </c>
      <c r="G171">
        <v>2690</v>
      </c>
      <c r="H171">
        <v>1.2545500000000001</v>
      </c>
      <c r="I171" t="s">
        <v>14</v>
      </c>
      <c r="J171" t="s">
        <v>18</v>
      </c>
    </row>
    <row r="172" spans="1:10" x14ac:dyDescent="0.3">
      <c r="A172" s="1">
        <v>45474</v>
      </c>
      <c r="B172" s="1">
        <v>45504</v>
      </c>
      <c r="C172" t="s">
        <v>10</v>
      </c>
      <c r="D172" t="s">
        <v>374</v>
      </c>
      <c r="E172" t="s">
        <v>375</v>
      </c>
      <c r="F172" t="s">
        <v>13</v>
      </c>
      <c r="G172">
        <v>2670</v>
      </c>
      <c r="H172">
        <v>0.74475000000000002</v>
      </c>
      <c r="I172" t="s">
        <v>14</v>
      </c>
      <c r="J172" t="s">
        <v>46</v>
      </c>
    </row>
    <row r="173" spans="1:10" x14ac:dyDescent="0.3">
      <c r="A173" s="1">
        <v>45474</v>
      </c>
      <c r="B173" s="1">
        <v>45504</v>
      </c>
      <c r="C173" t="s">
        <v>10</v>
      </c>
      <c r="D173" t="s">
        <v>376</v>
      </c>
      <c r="E173" t="s">
        <v>377</v>
      </c>
      <c r="F173" t="s">
        <v>21</v>
      </c>
      <c r="G173">
        <v>2665</v>
      </c>
      <c r="H173">
        <v>1.4169499999999999</v>
      </c>
      <c r="I173" t="s">
        <v>14</v>
      </c>
      <c r="J173" t="s">
        <v>22</v>
      </c>
    </row>
    <row r="174" spans="1:10" x14ac:dyDescent="0.3">
      <c r="A174" s="1">
        <v>45474</v>
      </c>
      <c r="B174" s="1">
        <v>45504</v>
      </c>
      <c r="C174" t="s">
        <v>10</v>
      </c>
      <c r="D174" t="s">
        <v>378</v>
      </c>
      <c r="E174" t="s">
        <v>379</v>
      </c>
      <c r="F174" t="s">
        <v>141</v>
      </c>
      <c r="G174">
        <v>2643</v>
      </c>
      <c r="H174">
        <v>0.32784999999999997</v>
      </c>
      <c r="I174" t="s">
        <v>14</v>
      </c>
      <c r="J174" t="s">
        <v>142</v>
      </c>
    </row>
    <row r="175" spans="1:10" x14ac:dyDescent="0.3">
      <c r="A175" s="1">
        <v>45474</v>
      </c>
      <c r="B175" s="1">
        <v>45504</v>
      </c>
      <c r="C175" t="s">
        <v>10</v>
      </c>
      <c r="D175" t="s">
        <v>380</v>
      </c>
      <c r="E175" t="s">
        <v>381</v>
      </c>
      <c r="F175" t="s">
        <v>13</v>
      </c>
      <c r="G175">
        <v>2629</v>
      </c>
      <c r="H175">
        <v>1.94045</v>
      </c>
      <c r="I175" t="s">
        <v>14</v>
      </c>
      <c r="J175" t="s">
        <v>28</v>
      </c>
    </row>
    <row r="176" spans="1:10" x14ac:dyDescent="0.3">
      <c r="A176" s="1">
        <v>45474</v>
      </c>
      <c r="B176" s="1">
        <v>45504</v>
      </c>
      <c r="C176" t="s">
        <v>10</v>
      </c>
      <c r="D176" t="s">
        <v>382</v>
      </c>
      <c r="E176" t="s">
        <v>383</v>
      </c>
      <c r="F176" t="s">
        <v>13</v>
      </c>
      <c r="G176">
        <v>2624</v>
      </c>
      <c r="H176">
        <v>0.2676</v>
      </c>
      <c r="I176" t="s">
        <v>14</v>
      </c>
      <c r="J176" t="s">
        <v>46</v>
      </c>
    </row>
    <row r="177" spans="1:10" x14ac:dyDescent="0.3">
      <c r="A177" s="1">
        <v>45474</v>
      </c>
      <c r="B177" s="1">
        <v>45504</v>
      </c>
      <c r="C177" t="s">
        <v>10</v>
      </c>
      <c r="D177" t="s">
        <v>384</v>
      </c>
      <c r="E177" t="s">
        <v>385</v>
      </c>
      <c r="F177" t="s">
        <v>13</v>
      </c>
      <c r="G177">
        <v>2619</v>
      </c>
      <c r="H177">
        <v>0.52710000000000001</v>
      </c>
      <c r="I177" t="s">
        <v>14</v>
      </c>
      <c r="J177" t="s">
        <v>33</v>
      </c>
    </row>
    <row r="178" spans="1:10" x14ac:dyDescent="0.3">
      <c r="A178" s="1">
        <v>45474</v>
      </c>
      <c r="B178" s="1">
        <v>45504</v>
      </c>
      <c r="C178" t="s">
        <v>10</v>
      </c>
      <c r="D178" t="s">
        <v>386</v>
      </c>
      <c r="E178" t="s">
        <v>387</v>
      </c>
      <c r="F178" t="s">
        <v>21</v>
      </c>
      <c r="G178">
        <v>2596</v>
      </c>
      <c r="H178">
        <v>1.03955</v>
      </c>
      <c r="I178" t="s">
        <v>14</v>
      </c>
      <c r="J178" t="s">
        <v>22</v>
      </c>
    </row>
    <row r="179" spans="1:10" x14ac:dyDescent="0.3">
      <c r="A179" s="1">
        <v>45474</v>
      </c>
      <c r="B179" s="1">
        <v>45504</v>
      </c>
      <c r="C179" t="s">
        <v>10</v>
      </c>
      <c r="D179" t="s">
        <v>388</v>
      </c>
      <c r="E179" t="s">
        <v>389</v>
      </c>
      <c r="F179" t="s">
        <v>13</v>
      </c>
      <c r="G179">
        <v>2595</v>
      </c>
      <c r="H179">
        <v>0.26224999999999998</v>
      </c>
      <c r="I179" t="s">
        <v>14</v>
      </c>
      <c r="J179" t="s">
        <v>126</v>
      </c>
    </row>
    <row r="180" spans="1:10" x14ac:dyDescent="0.3">
      <c r="A180" s="1">
        <v>45474</v>
      </c>
      <c r="B180" s="1">
        <v>45504</v>
      </c>
      <c r="C180" t="s">
        <v>10</v>
      </c>
      <c r="D180" t="s">
        <v>390</v>
      </c>
      <c r="E180" t="s">
        <v>391</v>
      </c>
      <c r="F180" t="s">
        <v>13</v>
      </c>
      <c r="G180">
        <v>2582</v>
      </c>
      <c r="H180">
        <v>0.28305000000000002</v>
      </c>
      <c r="I180" t="s">
        <v>14</v>
      </c>
      <c r="J180" t="s">
        <v>33</v>
      </c>
    </row>
    <row r="181" spans="1:10" x14ac:dyDescent="0.3">
      <c r="A181" s="1">
        <v>45474</v>
      </c>
      <c r="B181" s="1">
        <v>45504</v>
      </c>
      <c r="C181" t="s">
        <v>10</v>
      </c>
      <c r="D181" t="s">
        <v>392</v>
      </c>
      <c r="E181" t="s">
        <v>393</v>
      </c>
      <c r="F181" t="s">
        <v>13</v>
      </c>
      <c r="G181">
        <v>2491</v>
      </c>
      <c r="H181">
        <v>0.26124999999999998</v>
      </c>
      <c r="I181" t="s">
        <v>14</v>
      </c>
      <c r="J181" t="s">
        <v>394</v>
      </c>
    </row>
    <row r="182" spans="1:10" x14ac:dyDescent="0.3">
      <c r="A182" s="1">
        <v>45474</v>
      </c>
      <c r="B182" s="1">
        <v>45504</v>
      </c>
      <c r="C182" t="s">
        <v>10</v>
      </c>
      <c r="D182" t="s">
        <v>395</v>
      </c>
      <c r="E182" t="s">
        <v>396</v>
      </c>
      <c r="F182" t="s">
        <v>21</v>
      </c>
      <c r="G182">
        <v>2484</v>
      </c>
      <c r="H182">
        <v>1.6088499999999999</v>
      </c>
      <c r="I182" t="s">
        <v>14</v>
      </c>
      <c r="J182" t="s">
        <v>22</v>
      </c>
    </row>
    <row r="183" spans="1:10" x14ac:dyDescent="0.3">
      <c r="A183" s="1">
        <v>45474</v>
      </c>
      <c r="B183" s="1">
        <v>45504</v>
      </c>
      <c r="C183" t="s">
        <v>10</v>
      </c>
      <c r="D183" t="s">
        <v>397</v>
      </c>
      <c r="E183" t="s">
        <v>398</v>
      </c>
      <c r="F183" t="s">
        <v>213</v>
      </c>
      <c r="G183">
        <v>2465</v>
      </c>
      <c r="H183">
        <v>0.247</v>
      </c>
      <c r="I183" t="s">
        <v>14</v>
      </c>
      <c r="J183" t="s">
        <v>210</v>
      </c>
    </row>
    <row r="184" spans="1:10" x14ac:dyDescent="0.3">
      <c r="A184" s="1">
        <v>45474</v>
      </c>
      <c r="B184" s="1">
        <v>45504</v>
      </c>
      <c r="C184" t="s">
        <v>10</v>
      </c>
      <c r="D184" t="s">
        <v>399</v>
      </c>
      <c r="E184" t="s">
        <v>400</v>
      </c>
      <c r="F184" t="s">
        <v>21</v>
      </c>
      <c r="G184">
        <v>2454</v>
      </c>
      <c r="H184">
        <v>0.84384999999999999</v>
      </c>
      <c r="I184" t="s">
        <v>14</v>
      </c>
      <c r="J184" t="s">
        <v>22</v>
      </c>
    </row>
    <row r="185" spans="1:10" x14ac:dyDescent="0.3">
      <c r="A185" s="1">
        <v>45474</v>
      </c>
      <c r="B185" s="1">
        <v>45504</v>
      </c>
      <c r="C185" t="s">
        <v>10</v>
      </c>
      <c r="D185" t="s">
        <v>401</v>
      </c>
      <c r="E185" t="s">
        <v>402</v>
      </c>
      <c r="F185" t="s">
        <v>13</v>
      </c>
      <c r="G185">
        <v>2433</v>
      </c>
      <c r="H185">
        <v>0.24654999999999999</v>
      </c>
      <c r="I185" t="s">
        <v>14</v>
      </c>
      <c r="J185" t="s">
        <v>33</v>
      </c>
    </row>
    <row r="186" spans="1:10" x14ac:dyDescent="0.3">
      <c r="A186" s="1">
        <v>45474</v>
      </c>
      <c r="B186" s="1">
        <v>45504</v>
      </c>
      <c r="C186" t="s">
        <v>10</v>
      </c>
      <c r="D186" t="s">
        <v>403</v>
      </c>
      <c r="E186" t="s">
        <v>404</v>
      </c>
      <c r="F186" t="s">
        <v>21</v>
      </c>
      <c r="G186">
        <v>2432</v>
      </c>
      <c r="H186">
        <v>1.1334500000000001</v>
      </c>
      <c r="I186" t="s">
        <v>14</v>
      </c>
      <c r="J186" t="s">
        <v>22</v>
      </c>
    </row>
    <row r="187" spans="1:10" x14ac:dyDescent="0.3">
      <c r="A187" s="1">
        <v>45474</v>
      </c>
      <c r="B187" s="1">
        <v>45504</v>
      </c>
      <c r="C187" t="s">
        <v>10</v>
      </c>
      <c r="D187" t="s">
        <v>405</v>
      </c>
      <c r="E187" t="s">
        <v>406</v>
      </c>
      <c r="F187" t="s">
        <v>13</v>
      </c>
      <c r="G187">
        <v>2412</v>
      </c>
      <c r="H187">
        <v>1.7997000000000001</v>
      </c>
      <c r="I187" t="s">
        <v>14</v>
      </c>
      <c r="J187" t="s">
        <v>28</v>
      </c>
    </row>
    <row r="188" spans="1:10" x14ac:dyDescent="0.3">
      <c r="A188" s="1">
        <v>45474</v>
      </c>
      <c r="B188" s="1">
        <v>45504</v>
      </c>
      <c r="C188" t="s">
        <v>10</v>
      </c>
      <c r="D188" t="s">
        <v>407</v>
      </c>
      <c r="E188" t="s">
        <v>408</v>
      </c>
      <c r="F188" t="s">
        <v>213</v>
      </c>
      <c r="G188">
        <v>2408</v>
      </c>
      <c r="H188">
        <v>0.24079999999999999</v>
      </c>
      <c r="I188" t="s">
        <v>14</v>
      </c>
      <c r="J188" t="s">
        <v>210</v>
      </c>
    </row>
    <row r="189" spans="1:10" x14ac:dyDescent="0.3">
      <c r="A189" s="1">
        <v>45474</v>
      </c>
      <c r="B189" s="1">
        <v>45504</v>
      </c>
      <c r="C189" t="s">
        <v>10</v>
      </c>
      <c r="D189" t="s">
        <v>409</v>
      </c>
      <c r="E189" t="s">
        <v>410</v>
      </c>
      <c r="F189" t="s">
        <v>13</v>
      </c>
      <c r="G189">
        <v>2399</v>
      </c>
      <c r="H189">
        <v>0.24249999999999999</v>
      </c>
      <c r="I189" t="s">
        <v>14</v>
      </c>
      <c r="J189" t="s">
        <v>33</v>
      </c>
    </row>
    <row r="190" spans="1:10" x14ac:dyDescent="0.3">
      <c r="A190" s="1">
        <v>45474</v>
      </c>
      <c r="B190" s="1">
        <v>45504</v>
      </c>
      <c r="C190" t="s">
        <v>10</v>
      </c>
      <c r="D190" t="s">
        <v>411</v>
      </c>
      <c r="E190" t="s">
        <v>412</v>
      </c>
      <c r="F190" t="s">
        <v>13</v>
      </c>
      <c r="G190">
        <v>2378</v>
      </c>
      <c r="H190">
        <v>0.40305000000000002</v>
      </c>
      <c r="I190" t="s">
        <v>14</v>
      </c>
      <c r="J190" t="s">
        <v>33</v>
      </c>
    </row>
    <row r="191" spans="1:10" x14ac:dyDescent="0.3">
      <c r="A191" s="1">
        <v>45474</v>
      </c>
      <c r="B191" s="1">
        <v>45504</v>
      </c>
      <c r="C191" t="s">
        <v>10</v>
      </c>
      <c r="D191" t="s">
        <v>413</v>
      </c>
      <c r="E191" t="s">
        <v>414</v>
      </c>
      <c r="F191" t="s">
        <v>141</v>
      </c>
      <c r="G191">
        <v>2360</v>
      </c>
      <c r="H191">
        <v>0.44935000000000003</v>
      </c>
      <c r="I191" t="s">
        <v>14</v>
      </c>
      <c r="J191" t="s">
        <v>142</v>
      </c>
    </row>
    <row r="192" spans="1:10" x14ac:dyDescent="0.3">
      <c r="A192" s="1">
        <v>45474</v>
      </c>
      <c r="B192" s="1">
        <v>45504</v>
      </c>
      <c r="C192" t="s">
        <v>10</v>
      </c>
      <c r="D192" t="s">
        <v>415</v>
      </c>
      <c r="E192" t="s">
        <v>416</v>
      </c>
      <c r="F192" t="s">
        <v>213</v>
      </c>
      <c r="G192">
        <v>2358</v>
      </c>
      <c r="H192">
        <v>0.2359</v>
      </c>
      <c r="I192" t="s">
        <v>14</v>
      </c>
      <c r="J192" t="s">
        <v>210</v>
      </c>
    </row>
    <row r="193" spans="1:10" x14ac:dyDescent="0.3">
      <c r="A193" s="1">
        <v>45474</v>
      </c>
      <c r="B193" s="1">
        <v>45504</v>
      </c>
      <c r="C193" t="s">
        <v>10</v>
      </c>
      <c r="D193" t="s">
        <v>417</v>
      </c>
      <c r="E193" t="s">
        <v>418</v>
      </c>
      <c r="F193" t="s">
        <v>213</v>
      </c>
      <c r="G193">
        <v>2356</v>
      </c>
      <c r="H193">
        <v>0.2356</v>
      </c>
      <c r="I193" t="s">
        <v>14</v>
      </c>
      <c r="J193" t="s">
        <v>210</v>
      </c>
    </row>
    <row r="194" spans="1:10" x14ac:dyDescent="0.3">
      <c r="A194" s="1">
        <v>45474</v>
      </c>
      <c r="B194" s="1">
        <v>45504</v>
      </c>
      <c r="C194" t="s">
        <v>10</v>
      </c>
      <c r="D194" t="s">
        <v>419</v>
      </c>
      <c r="E194" t="s">
        <v>420</v>
      </c>
      <c r="F194" t="s">
        <v>213</v>
      </c>
      <c r="G194">
        <v>2351</v>
      </c>
      <c r="H194">
        <v>0.46565000000000001</v>
      </c>
      <c r="I194" t="s">
        <v>14</v>
      </c>
      <c r="J194" t="s">
        <v>210</v>
      </c>
    </row>
    <row r="195" spans="1:10" x14ac:dyDescent="0.3">
      <c r="A195" s="1">
        <v>45474</v>
      </c>
      <c r="B195" s="1">
        <v>45504</v>
      </c>
      <c r="C195" t="s">
        <v>10</v>
      </c>
      <c r="D195" t="e">
        <f>-OpntXsBH0bMtj-zMw2q</f>
        <v>#NAME?</v>
      </c>
      <c r="E195" t="s">
        <v>421</v>
      </c>
      <c r="F195" t="s">
        <v>213</v>
      </c>
      <c r="G195">
        <v>2351</v>
      </c>
      <c r="H195">
        <v>0.23530000000000001</v>
      </c>
      <c r="I195" t="s">
        <v>14</v>
      </c>
      <c r="J195" t="s">
        <v>210</v>
      </c>
    </row>
    <row r="196" spans="1:10" x14ac:dyDescent="0.3">
      <c r="A196" s="1">
        <v>45474</v>
      </c>
      <c r="B196" s="1">
        <v>45504</v>
      </c>
      <c r="C196" t="s">
        <v>10</v>
      </c>
      <c r="D196" t="s">
        <v>422</v>
      </c>
      <c r="E196" t="s">
        <v>423</v>
      </c>
      <c r="F196" t="s">
        <v>213</v>
      </c>
      <c r="G196">
        <v>2334</v>
      </c>
      <c r="H196">
        <v>0.2334</v>
      </c>
      <c r="I196" t="s">
        <v>14</v>
      </c>
      <c r="J196" t="s">
        <v>210</v>
      </c>
    </row>
    <row r="197" spans="1:10" x14ac:dyDescent="0.3">
      <c r="A197" s="1">
        <v>45474</v>
      </c>
      <c r="B197" s="1">
        <v>45504</v>
      </c>
      <c r="C197" t="s">
        <v>10</v>
      </c>
      <c r="D197" t="s">
        <v>424</v>
      </c>
      <c r="E197" t="s">
        <v>425</v>
      </c>
      <c r="F197" t="s">
        <v>21</v>
      </c>
      <c r="G197">
        <v>2270</v>
      </c>
      <c r="H197">
        <v>1.1994499999999999</v>
      </c>
      <c r="I197" t="s">
        <v>14</v>
      </c>
      <c r="J197" t="s">
        <v>22</v>
      </c>
    </row>
    <row r="198" spans="1:10" x14ac:dyDescent="0.3">
      <c r="A198" s="1">
        <v>45474</v>
      </c>
      <c r="B198" s="1">
        <v>45504</v>
      </c>
      <c r="C198" t="s">
        <v>10</v>
      </c>
      <c r="D198" t="s">
        <v>426</v>
      </c>
      <c r="E198" t="s">
        <v>427</v>
      </c>
      <c r="F198" t="s">
        <v>213</v>
      </c>
      <c r="G198">
        <v>2248</v>
      </c>
      <c r="H198">
        <v>0.22484999999999999</v>
      </c>
      <c r="I198" t="s">
        <v>14</v>
      </c>
      <c r="J198" t="s">
        <v>210</v>
      </c>
    </row>
    <row r="199" spans="1:10" x14ac:dyDescent="0.3">
      <c r="A199" s="1">
        <v>45474</v>
      </c>
      <c r="B199" s="1">
        <v>45504</v>
      </c>
      <c r="C199" t="s">
        <v>10</v>
      </c>
      <c r="D199" t="s">
        <v>428</v>
      </c>
      <c r="E199" t="s">
        <v>429</v>
      </c>
      <c r="F199" t="s">
        <v>141</v>
      </c>
      <c r="G199">
        <v>2166</v>
      </c>
      <c r="H199">
        <v>0.26214999999999999</v>
      </c>
      <c r="I199" t="s">
        <v>14</v>
      </c>
      <c r="J199" t="s">
        <v>142</v>
      </c>
    </row>
    <row r="200" spans="1:10" x14ac:dyDescent="0.3">
      <c r="A200" s="1">
        <v>45474</v>
      </c>
      <c r="B200" s="1">
        <v>45504</v>
      </c>
      <c r="C200" t="s">
        <v>10</v>
      </c>
      <c r="D200" t="s">
        <v>430</v>
      </c>
      <c r="E200" t="s">
        <v>431</v>
      </c>
      <c r="F200" t="s">
        <v>13</v>
      </c>
      <c r="G200">
        <v>2104</v>
      </c>
      <c r="H200">
        <v>0.2286</v>
      </c>
      <c r="I200" t="s">
        <v>14</v>
      </c>
      <c r="J200" t="s">
        <v>33</v>
      </c>
    </row>
    <row r="201" spans="1:10" x14ac:dyDescent="0.3">
      <c r="A201" s="1">
        <v>45474</v>
      </c>
      <c r="B201" s="1">
        <v>45504</v>
      </c>
      <c r="C201" t="s">
        <v>10</v>
      </c>
      <c r="D201" t="s">
        <v>432</v>
      </c>
      <c r="E201" t="s">
        <v>433</v>
      </c>
      <c r="F201" t="s">
        <v>21</v>
      </c>
      <c r="G201">
        <v>2099</v>
      </c>
      <c r="H201">
        <v>1.10425</v>
      </c>
      <c r="I201" t="s">
        <v>14</v>
      </c>
      <c r="J201" t="s">
        <v>22</v>
      </c>
    </row>
    <row r="202" spans="1:10" x14ac:dyDescent="0.3">
      <c r="A202" s="1">
        <v>45474</v>
      </c>
      <c r="B202" s="1">
        <v>45504</v>
      </c>
      <c r="C202" t="s">
        <v>10</v>
      </c>
      <c r="D202" t="s">
        <v>434</v>
      </c>
      <c r="E202" t="s">
        <v>435</v>
      </c>
      <c r="F202" t="s">
        <v>21</v>
      </c>
      <c r="G202">
        <v>2069</v>
      </c>
      <c r="H202">
        <v>1.0765499999999999</v>
      </c>
      <c r="I202" t="s">
        <v>14</v>
      </c>
      <c r="J202" t="s">
        <v>22</v>
      </c>
    </row>
    <row r="203" spans="1:10" x14ac:dyDescent="0.3">
      <c r="A203" s="1">
        <v>45474</v>
      </c>
      <c r="B203" s="1">
        <v>45504</v>
      </c>
      <c r="C203" t="s">
        <v>10</v>
      </c>
      <c r="D203" t="s">
        <v>436</v>
      </c>
      <c r="E203" t="s">
        <v>437</v>
      </c>
      <c r="F203" t="s">
        <v>21</v>
      </c>
      <c r="G203">
        <v>2046</v>
      </c>
      <c r="H203">
        <v>0.7</v>
      </c>
      <c r="I203" t="s">
        <v>14</v>
      </c>
      <c r="J203" t="s">
        <v>22</v>
      </c>
    </row>
    <row r="204" spans="1:10" x14ac:dyDescent="0.3">
      <c r="A204" s="1">
        <v>45474</v>
      </c>
      <c r="B204" s="1">
        <v>45504</v>
      </c>
      <c r="C204" t="s">
        <v>10</v>
      </c>
      <c r="D204" t="s">
        <v>438</v>
      </c>
      <c r="E204" t="s">
        <v>439</v>
      </c>
      <c r="F204" t="s">
        <v>13</v>
      </c>
      <c r="G204">
        <v>1999</v>
      </c>
      <c r="H204">
        <v>0.222</v>
      </c>
      <c r="I204" t="s">
        <v>14</v>
      </c>
      <c r="J204" t="s">
        <v>33</v>
      </c>
    </row>
    <row r="205" spans="1:10" x14ac:dyDescent="0.3">
      <c r="A205" s="1">
        <v>45474</v>
      </c>
      <c r="B205" s="1">
        <v>45504</v>
      </c>
      <c r="C205" t="s">
        <v>10</v>
      </c>
      <c r="D205" t="s">
        <v>440</v>
      </c>
      <c r="E205" t="s">
        <v>441</v>
      </c>
      <c r="F205" t="s">
        <v>13</v>
      </c>
      <c r="G205">
        <v>1998</v>
      </c>
      <c r="H205">
        <v>0.40665000000000001</v>
      </c>
      <c r="I205" t="s">
        <v>14</v>
      </c>
      <c r="J205" t="s">
        <v>46</v>
      </c>
    </row>
    <row r="206" spans="1:10" x14ac:dyDescent="0.3">
      <c r="A206" s="1">
        <v>45474</v>
      </c>
      <c r="B206" s="1">
        <v>45504</v>
      </c>
      <c r="C206" t="s">
        <v>10</v>
      </c>
      <c r="D206" t="s">
        <v>442</v>
      </c>
      <c r="E206" t="s">
        <v>443</v>
      </c>
      <c r="F206" t="s">
        <v>13</v>
      </c>
      <c r="G206">
        <v>1978</v>
      </c>
      <c r="H206">
        <v>0.21210000000000001</v>
      </c>
      <c r="I206" t="s">
        <v>14</v>
      </c>
      <c r="J206" t="s">
        <v>33</v>
      </c>
    </row>
    <row r="207" spans="1:10" x14ac:dyDescent="0.3">
      <c r="A207" s="1">
        <v>45474</v>
      </c>
      <c r="B207" s="1">
        <v>45504</v>
      </c>
      <c r="C207" t="s">
        <v>10</v>
      </c>
      <c r="D207" t="s">
        <v>444</v>
      </c>
      <c r="E207" t="s">
        <v>445</v>
      </c>
      <c r="F207" t="s">
        <v>302</v>
      </c>
      <c r="G207">
        <v>1970</v>
      </c>
      <c r="H207">
        <v>0.19700000000000001</v>
      </c>
      <c r="I207" t="s">
        <v>14</v>
      </c>
      <c r="J207" t="s">
        <v>210</v>
      </c>
    </row>
    <row r="208" spans="1:10" x14ac:dyDescent="0.3">
      <c r="A208" s="1">
        <v>45474</v>
      </c>
      <c r="B208" s="1">
        <v>45504</v>
      </c>
      <c r="C208" t="s">
        <v>10</v>
      </c>
      <c r="D208" t="s">
        <v>446</v>
      </c>
      <c r="E208" t="s">
        <v>447</v>
      </c>
      <c r="F208" t="s">
        <v>213</v>
      </c>
      <c r="G208">
        <v>1968</v>
      </c>
      <c r="H208">
        <v>0.1968</v>
      </c>
      <c r="I208" t="s">
        <v>14</v>
      </c>
      <c r="J208" t="s">
        <v>210</v>
      </c>
    </row>
    <row r="209" spans="1:10" x14ac:dyDescent="0.3">
      <c r="A209" s="1">
        <v>45474</v>
      </c>
      <c r="B209" s="1">
        <v>45504</v>
      </c>
      <c r="C209" t="s">
        <v>10</v>
      </c>
      <c r="D209" t="s">
        <v>448</v>
      </c>
      <c r="E209" t="s">
        <v>449</v>
      </c>
      <c r="F209" t="s">
        <v>13</v>
      </c>
      <c r="G209">
        <v>1956</v>
      </c>
      <c r="H209">
        <v>0.29665000000000002</v>
      </c>
      <c r="I209" t="s">
        <v>14</v>
      </c>
      <c r="J209" t="s">
        <v>249</v>
      </c>
    </row>
    <row r="210" spans="1:10" x14ac:dyDescent="0.3">
      <c r="A210" s="1">
        <v>45474</v>
      </c>
      <c r="B210" s="1">
        <v>45504</v>
      </c>
      <c r="C210" t="s">
        <v>10</v>
      </c>
      <c r="D210" t="s">
        <v>450</v>
      </c>
      <c r="E210" t="s">
        <v>451</v>
      </c>
      <c r="F210" t="s">
        <v>141</v>
      </c>
      <c r="G210">
        <v>1930</v>
      </c>
      <c r="H210">
        <v>0.19914999999999999</v>
      </c>
      <c r="I210" t="s">
        <v>14</v>
      </c>
      <c r="J210" t="s">
        <v>142</v>
      </c>
    </row>
    <row r="211" spans="1:10" x14ac:dyDescent="0.3">
      <c r="A211" s="1">
        <v>45474</v>
      </c>
      <c r="B211" s="1">
        <v>45504</v>
      </c>
      <c r="C211" t="s">
        <v>10</v>
      </c>
      <c r="D211" t="s">
        <v>452</v>
      </c>
      <c r="E211" t="s">
        <v>453</v>
      </c>
      <c r="F211" t="s">
        <v>213</v>
      </c>
      <c r="G211">
        <v>1922</v>
      </c>
      <c r="H211">
        <v>0.19220000000000001</v>
      </c>
      <c r="I211" t="s">
        <v>14</v>
      </c>
      <c r="J211" t="s">
        <v>210</v>
      </c>
    </row>
    <row r="212" spans="1:10" x14ac:dyDescent="0.3">
      <c r="A212" s="1">
        <v>45474</v>
      </c>
      <c r="B212" s="1">
        <v>45504</v>
      </c>
      <c r="C212" t="s">
        <v>10</v>
      </c>
      <c r="D212" t="s">
        <v>454</v>
      </c>
      <c r="E212" t="s">
        <v>455</v>
      </c>
      <c r="F212" t="s">
        <v>213</v>
      </c>
      <c r="G212">
        <v>1906</v>
      </c>
      <c r="H212">
        <v>0.2064</v>
      </c>
      <c r="I212" t="s">
        <v>14</v>
      </c>
      <c r="J212" t="s">
        <v>456</v>
      </c>
    </row>
    <row r="213" spans="1:10" x14ac:dyDescent="0.3">
      <c r="A213" s="1">
        <v>45474</v>
      </c>
      <c r="B213" s="1">
        <v>45504</v>
      </c>
      <c r="C213" t="s">
        <v>10</v>
      </c>
      <c r="D213" t="s">
        <v>457</v>
      </c>
      <c r="E213" t="s">
        <v>458</v>
      </c>
      <c r="F213" t="s">
        <v>21</v>
      </c>
      <c r="G213">
        <v>1904</v>
      </c>
      <c r="H213">
        <v>1.18645</v>
      </c>
      <c r="I213" t="s">
        <v>14</v>
      </c>
      <c r="J213" t="s">
        <v>22</v>
      </c>
    </row>
    <row r="214" spans="1:10" x14ac:dyDescent="0.3">
      <c r="A214" s="1">
        <v>45474</v>
      </c>
      <c r="B214" s="1">
        <v>45504</v>
      </c>
      <c r="C214" t="s">
        <v>10</v>
      </c>
      <c r="D214" t="s">
        <v>459</v>
      </c>
      <c r="E214" t="s">
        <v>460</v>
      </c>
      <c r="F214" t="s">
        <v>21</v>
      </c>
      <c r="G214">
        <v>1897</v>
      </c>
      <c r="H214">
        <v>1.3197000000000001</v>
      </c>
      <c r="I214" t="s">
        <v>14</v>
      </c>
      <c r="J214" t="s">
        <v>22</v>
      </c>
    </row>
    <row r="215" spans="1:10" x14ac:dyDescent="0.3">
      <c r="A215" s="1">
        <v>45474</v>
      </c>
      <c r="B215" s="1">
        <v>45504</v>
      </c>
      <c r="C215" t="s">
        <v>10</v>
      </c>
      <c r="D215" t="s">
        <v>461</v>
      </c>
      <c r="E215" t="s">
        <v>462</v>
      </c>
      <c r="F215" t="s">
        <v>302</v>
      </c>
      <c r="G215">
        <v>1879</v>
      </c>
      <c r="H215">
        <v>0.18790000000000001</v>
      </c>
      <c r="I215" t="s">
        <v>14</v>
      </c>
      <c r="J215" t="s">
        <v>210</v>
      </c>
    </row>
    <row r="216" spans="1:10" x14ac:dyDescent="0.3">
      <c r="A216" s="1">
        <v>45474</v>
      </c>
      <c r="B216" s="1">
        <v>45504</v>
      </c>
      <c r="C216" t="s">
        <v>10</v>
      </c>
      <c r="D216" t="s">
        <v>463</v>
      </c>
      <c r="E216" t="s">
        <v>464</v>
      </c>
      <c r="F216" t="s">
        <v>21</v>
      </c>
      <c r="G216">
        <v>1847</v>
      </c>
      <c r="H216">
        <v>0.92425000000000002</v>
      </c>
      <c r="I216" t="s">
        <v>14</v>
      </c>
      <c r="J216" t="s">
        <v>22</v>
      </c>
    </row>
    <row r="217" spans="1:10" x14ac:dyDescent="0.3">
      <c r="A217" s="1">
        <v>45474</v>
      </c>
      <c r="B217" s="1">
        <v>45504</v>
      </c>
      <c r="C217" t="s">
        <v>10</v>
      </c>
      <c r="D217" t="s">
        <v>465</v>
      </c>
      <c r="E217" t="s">
        <v>466</v>
      </c>
      <c r="F217" t="s">
        <v>13</v>
      </c>
      <c r="G217">
        <v>1832</v>
      </c>
      <c r="H217">
        <v>0.57494999999999996</v>
      </c>
      <c r="I217" t="s">
        <v>14</v>
      </c>
      <c r="J217" t="s">
        <v>46</v>
      </c>
    </row>
    <row r="218" spans="1:10" x14ac:dyDescent="0.3">
      <c r="A218" s="1">
        <v>45474</v>
      </c>
      <c r="B218" s="1">
        <v>45504</v>
      </c>
      <c r="C218" t="s">
        <v>10</v>
      </c>
      <c r="D218" t="s">
        <v>467</v>
      </c>
      <c r="E218" t="s">
        <v>468</v>
      </c>
      <c r="F218" t="s">
        <v>13</v>
      </c>
      <c r="G218">
        <v>1818</v>
      </c>
      <c r="H218">
        <v>0.18504999999999999</v>
      </c>
      <c r="I218" t="s">
        <v>14</v>
      </c>
      <c r="J218" t="s">
        <v>33</v>
      </c>
    </row>
    <row r="219" spans="1:10" x14ac:dyDescent="0.3">
      <c r="A219" s="1">
        <v>45474</v>
      </c>
      <c r="B219" s="1">
        <v>45504</v>
      </c>
      <c r="C219" t="s">
        <v>10</v>
      </c>
      <c r="D219" t="s">
        <v>469</v>
      </c>
      <c r="E219" t="s">
        <v>470</v>
      </c>
      <c r="F219" t="s">
        <v>141</v>
      </c>
      <c r="G219">
        <v>1814</v>
      </c>
      <c r="H219">
        <v>0.21454999999999999</v>
      </c>
      <c r="I219" t="s">
        <v>14</v>
      </c>
      <c r="J219" t="s">
        <v>142</v>
      </c>
    </row>
    <row r="220" spans="1:10" x14ac:dyDescent="0.3">
      <c r="A220" s="1">
        <v>45474</v>
      </c>
      <c r="B220" s="1">
        <v>45504</v>
      </c>
      <c r="C220" t="s">
        <v>10</v>
      </c>
      <c r="D220" t="s">
        <v>471</v>
      </c>
      <c r="E220" t="s">
        <v>472</v>
      </c>
      <c r="F220" t="s">
        <v>213</v>
      </c>
      <c r="G220">
        <v>1795</v>
      </c>
      <c r="H220">
        <v>0.18279999999999999</v>
      </c>
      <c r="I220" t="s">
        <v>14</v>
      </c>
      <c r="J220" t="s">
        <v>210</v>
      </c>
    </row>
    <row r="221" spans="1:10" x14ac:dyDescent="0.3">
      <c r="A221" s="1">
        <v>45474</v>
      </c>
      <c r="B221" s="1">
        <v>45504</v>
      </c>
      <c r="C221" t="s">
        <v>10</v>
      </c>
      <c r="D221" t="s">
        <v>473</v>
      </c>
      <c r="E221" t="s">
        <v>474</v>
      </c>
      <c r="F221" t="s">
        <v>21</v>
      </c>
      <c r="G221">
        <v>1790</v>
      </c>
      <c r="H221">
        <v>0.53664999999999996</v>
      </c>
      <c r="I221" t="s">
        <v>14</v>
      </c>
      <c r="J221" t="s">
        <v>22</v>
      </c>
    </row>
    <row r="222" spans="1:10" x14ac:dyDescent="0.3">
      <c r="A222" s="1">
        <v>45474</v>
      </c>
      <c r="B222" s="1">
        <v>45504</v>
      </c>
      <c r="C222" t="s">
        <v>10</v>
      </c>
      <c r="D222" t="s">
        <v>475</v>
      </c>
      <c r="E222" t="s">
        <v>476</v>
      </c>
      <c r="F222" t="s">
        <v>141</v>
      </c>
      <c r="G222">
        <v>1744</v>
      </c>
      <c r="H222">
        <v>0.77229999999999999</v>
      </c>
      <c r="I222" t="s">
        <v>14</v>
      </c>
      <c r="J222" t="s">
        <v>142</v>
      </c>
    </row>
    <row r="223" spans="1:10" x14ac:dyDescent="0.3">
      <c r="A223" s="1">
        <v>45474</v>
      </c>
      <c r="B223" s="1">
        <v>45504</v>
      </c>
      <c r="C223" t="s">
        <v>10</v>
      </c>
      <c r="D223" t="s">
        <v>477</v>
      </c>
      <c r="E223" t="s">
        <v>478</v>
      </c>
      <c r="F223" t="s">
        <v>21</v>
      </c>
      <c r="G223">
        <v>1722</v>
      </c>
      <c r="H223">
        <v>1.09975</v>
      </c>
      <c r="I223" t="s">
        <v>14</v>
      </c>
      <c r="J223" t="s">
        <v>22</v>
      </c>
    </row>
    <row r="224" spans="1:10" x14ac:dyDescent="0.3">
      <c r="A224" s="1">
        <v>45474</v>
      </c>
      <c r="B224" s="1">
        <v>45504</v>
      </c>
      <c r="C224" t="s">
        <v>10</v>
      </c>
      <c r="D224" t="s">
        <v>479</v>
      </c>
      <c r="E224" t="s">
        <v>480</v>
      </c>
      <c r="F224" t="s">
        <v>21</v>
      </c>
      <c r="G224">
        <v>1701</v>
      </c>
      <c r="H224">
        <v>0.19545000000000001</v>
      </c>
      <c r="I224" t="s">
        <v>14</v>
      </c>
      <c r="J224" t="s">
        <v>22</v>
      </c>
    </row>
    <row r="225" spans="1:10" x14ac:dyDescent="0.3">
      <c r="A225" s="1">
        <v>45474</v>
      </c>
      <c r="B225" s="1">
        <v>45504</v>
      </c>
      <c r="C225" t="s">
        <v>10</v>
      </c>
      <c r="D225" t="s">
        <v>481</v>
      </c>
      <c r="E225" t="s">
        <v>482</v>
      </c>
      <c r="F225" t="s">
        <v>21</v>
      </c>
      <c r="G225">
        <v>1651</v>
      </c>
      <c r="H225">
        <v>0.70699999999999996</v>
      </c>
      <c r="I225" t="s">
        <v>14</v>
      </c>
      <c r="J225" t="s">
        <v>22</v>
      </c>
    </row>
    <row r="226" spans="1:10" x14ac:dyDescent="0.3">
      <c r="A226" s="1">
        <v>45474</v>
      </c>
      <c r="B226" s="1">
        <v>45504</v>
      </c>
      <c r="C226" t="s">
        <v>10</v>
      </c>
      <c r="D226" t="s">
        <v>483</v>
      </c>
      <c r="E226" t="s">
        <v>484</v>
      </c>
      <c r="F226" t="s">
        <v>213</v>
      </c>
      <c r="G226">
        <v>1640</v>
      </c>
      <c r="H226">
        <v>0.16400000000000001</v>
      </c>
      <c r="I226" t="s">
        <v>14</v>
      </c>
      <c r="J226" t="s">
        <v>210</v>
      </c>
    </row>
    <row r="227" spans="1:10" x14ac:dyDescent="0.3">
      <c r="A227" s="1">
        <v>45474</v>
      </c>
      <c r="B227" s="1">
        <v>45504</v>
      </c>
      <c r="C227" t="s">
        <v>10</v>
      </c>
      <c r="D227" t="s">
        <v>485</v>
      </c>
      <c r="E227" t="s">
        <v>486</v>
      </c>
      <c r="F227" t="s">
        <v>13</v>
      </c>
      <c r="G227">
        <v>1638</v>
      </c>
      <c r="H227">
        <v>0.16705</v>
      </c>
      <c r="I227" t="s">
        <v>14</v>
      </c>
      <c r="J227" t="s">
        <v>329</v>
      </c>
    </row>
    <row r="228" spans="1:10" x14ac:dyDescent="0.3">
      <c r="A228" s="1">
        <v>45474</v>
      </c>
      <c r="B228" s="1">
        <v>45504</v>
      </c>
      <c r="C228" t="s">
        <v>10</v>
      </c>
      <c r="D228" t="s">
        <v>487</v>
      </c>
      <c r="E228" t="s">
        <v>488</v>
      </c>
      <c r="F228" t="s">
        <v>21</v>
      </c>
      <c r="G228">
        <v>1635</v>
      </c>
      <c r="H228">
        <v>0.66805000000000003</v>
      </c>
      <c r="I228" t="s">
        <v>14</v>
      </c>
      <c r="J228" t="s">
        <v>22</v>
      </c>
    </row>
    <row r="229" spans="1:10" x14ac:dyDescent="0.3">
      <c r="A229" s="1">
        <v>45474</v>
      </c>
      <c r="B229" s="1">
        <v>45504</v>
      </c>
      <c r="C229" t="s">
        <v>10</v>
      </c>
      <c r="D229" t="s">
        <v>489</v>
      </c>
      <c r="E229" t="s">
        <v>490</v>
      </c>
      <c r="F229" t="s">
        <v>13</v>
      </c>
      <c r="G229">
        <v>1631</v>
      </c>
      <c r="H229">
        <v>0.2268</v>
      </c>
      <c r="I229" t="s">
        <v>14</v>
      </c>
      <c r="J229" t="s">
        <v>33</v>
      </c>
    </row>
    <row r="230" spans="1:10" x14ac:dyDescent="0.3">
      <c r="A230" s="1">
        <v>45474</v>
      </c>
      <c r="B230" s="1">
        <v>45504</v>
      </c>
      <c r="C230" t="s">
        <v>10</v>
      </c>
      <c r="D230" t="s">
        <v>491</v>
      </c>
      <c r="E230" t="s">
        <v>492</v>
      </c>
      <c r="F230" t="s">
        <v>13</v>
      </c>
      <c r="G230">
        <v>1630</v>
      </c>
      <c r="H230">
        <v>0.16364999999999999</v>
      </c>
      <c r="I230" t="s">
        <v>14</v>
      </c>
      <c r="J230" t="s">
        <v>33</v>
      </c>
    </row>
    <row r="231" spans="1:10" x14ac:dyDescent="0.3">
      <c r="A231" s="1">
        <v>45474</v>
      </c>
      <c r="B231" s="1">
        <v>45504</v>
      </c>
      <c r="C231" t="s">
        <v>10</v>
      </c>
      <c r="D231" t="s">
        <v>493</v>
      </c>
      <c r="E231" t="s">
        <v>494</v>
      </c>
      <c r="F231" t="s">
        <v>21</v>
      </c>
      <c r="G231">
        <v>1615</v>
      </c>
      <c r="H231">
        <v>0.82255</v>
      </c>
      <c r="I231" t="s">
        <v>14</v>
      </c>
      <c r="J231" t="s">
        <v>22</v>
      </c>
    </row>
    <row r="232" spans="1:10" x14ac:dyDescent="0.3">
      <c r="A232" s="1">
        <v>45474</v>
      </c>
      <c r="B232" s="1">
        <v>45504</v>
      </c>
      <c r="C232" t="s">
        <v>10</v>
      </c>
      <c r="D232" t="s">
        <v>495</v>
      </c>
      <c r="E232" t="s">
        <v>496</v>
      </c>
      <c r="F232" t="s">
        <v>13</v>
      </c>
      <c r="G232">
        <v>1595</v>
      </c>
      <c r="H232">
        <v>0.18099999999999999</v>
      </c>
      <c r="I232" t="s">
        <v>14</v>
      </c>
      <c r="J232" t="s">
        <v>33</v>
      </c>
    </row>
    <row r="233" spans="1:10" x14ac:dyDescent="0.3">
      <c r="A233" s="1">
        <v>45474</v>
      </c>
      <c r="B233" s="1">
        <v>45504</v>
      </c>
      <c r="C233" t="s">
        <v>10</v>
      </c>
      <c r="D233" t="s">
        <v>497</v>
      </c>
      <c r="E233" t="s">
        <v>498</v>
      </c>
      <c r="F233" t="s">
        <v>21</v>
      </c>
      <c r="G233">
        <v>1590</v>
      </c>
      <c r="H233">
        <v>0.98839999999999995</v>
      </c>
      <c r="I233" t="s">
        <v>14</v>
      </c>
      <c r="J233" t="s">
        <v>22</v>
      </c>
    </row>
    <row r="234" spans="1:10" x14ac:dyDescent="0.3">
      <c r="A234" s="1">
        <v>45474</v>
      </c>
      <c r="B234" s="1">
        <v>45504</v>
      </c>
      <c r="C234" t="s">
        <v>10</v>
      </c>
      <c r="D234" t="e">
        <f>-KNNnJABBBk-w-GHu6N5</f>
        <v>#NAME?</v>
      </c>
      <c r="E234" t="s">
        <v>499</v>
      </c>
      <c r="F234" t="s">
        <v>21</v>
      </c>
      <c r="G234">
        <v>1584</v>
      </c>
      <c r="H234">
        <v>0.34770000000000001</v>
      </c>
      <c r="I234" t="s">
        <v>14</v>
      </c>
      <c r="J234" t="s">
        <v>22</v>
      </c>
    </row>
    <row r="235" spans="1:10" x14ac:dyDescent="0.3">
      <c r="A235" s="1">
        <v>45474</v>
      </c>
      <c r="B235" s="1">
        <v>45504</v>
      </c>
      <c r="C235" t="s">
        <v>10</v>
      </c>
      <c r="D235" t="s">
        <v>500</v>
      </c>
      <c r="E235" t="s">
        <v>501</v>
      </c>
      <c r="F235" t="s">
        <v>21</v>
      </c>
      <c r="G235">
        <v>1567</v>
      </c>
      <c r="H235">
        <v>0.60550000000000004</v>
      </c>
      <c r="I235" t="s">
        <v>14</v>
      </c>
      <c r="J235" t="s">
        <v>22</v>
      </c>
    </row>
    <row r="236" spans="1:10" x14ac:dyDescent="0.3">
      <c r="A236" s="1">
        <v>45474</v>
      </c>
      <c r="B236" s="1">
        <v>45504</v>
      </c>
      <c r="C236" t="s">
        <v>10</v>
      </c>
      <c r="D236" t="s">
        <v>502</v>
      </c>
      <c r="E236" t="s">
        <v>503</v>
      </c>
      <c r="F236" t="s">
        <v>213</v>
      </c>
      <c r="G236">
        <v>1537</v>
      </c>
      <c r="H236">
        <v>0.28194999999999998</v>
      </c>
      <c r="I236" t="s">
        <v>14</v>
      </c>
      <c r="J236" t="s">
        <v>210</v>
      </c>
    </row>
    <row r="237" spans="1:10" x14ac:dyDescent="0.3">
      <c r="A237" s="1">
        <v>45474</v>
      </c>
      <c r="B237" s="1">
        <v>45504</v>
      </c>
      <c r="C237" t="s">
        <v>10</v>
      </c>
      <c r="D237" t="s">
        <v>504</v>
      </c>
      <c r="E237" t="s">
        <v>505</v>
      </c>
      <c r="F237" t="s">
        <v>21</v>
      </c>
      <c r="G237">
        <v>1532</v>
      </c>
      <c r="H237">
        <v>0.1961</v>
      </c>
      <c r="I237" t="s">
        <v>14</v>
      </c>
      <c r="J237" t="s">
        <v>22</v>
      </c>
    </row>
    <row r="238" spans="1:10" x14ac:dyDescent="0.3">
      <c r="A238" s="1">
        <v>45474</v>
      </c>
      <c r="B238" s="1">
        <v>45504</v>
      </c>
      <c r="C238" t="s">
        <v>10</v>
      </c>
      <c r="D238" t="s">
        <v>506</v>
      </c>
      <c r="E238" t="s">
        <v>507</v>
      </c>
      <c r="F238" t="s">
        <v>13</v>
      </c>
      <c r="G238">
        <v>1457</v>
      </c>
      <c r="H238">
        <v>0.16</v>
      </c>
      <c r="I238" t="s">
        <v>14</v>
      </c>
      <c r="J238" t="s">
        <v>46</v>
      </c>
    </row>
    <row r="239" spans="1:10" x14ac:dyDescent="0.3">
      <c r="A239" s="1">
        <v>45474</v>
      </c>
      <c r="B239" s="1">
        <v>45504</v>
      </c>
      <c r="C239" t="s">
        <v>10</v>
      </c>
      <c r="D239" t="s">
        <v>508</v>
      </c>
      <c r="E239" t="s">
        <v>509</v>
      </c>
      <c r="F239" t="s">
        <v>213</v>
      </c>
      <c r="G239">
        <v>1453</v>
      </c>
      <c r="H239">
        <v>0.14545</v>
      </c>
      <c r="I239" t="s">
        <v>14</v>
      </c>
      <c r="J239" t="s">
        <v>210</v>
      </c>
    </row>
    <row r="240" spans="1:10" x14ac:dyDescent="0.3">
      <c r="A240" s="1">
        <v>45474</v>
      </c>
      <c r="B240" s="1">
        <v>45504</v>
      </c>
      <c r="C240" t="s">
        <v>10</v>
      </c>
      <c r="D240" t="s">
        <v>510</v>
      </c>
      <c r="E240" t="s">
        <v>511</v>
      </c>
      <c r="F240" t="s">
        <v>302</v>
      </c>
      <c r="G240">
        <v>1449</v>
      </c>
      <c r="H240">
        <v>0.1449</v>
      </c>
      <c r="I240" t="s">
        <v>14</v>
      </c>
      <c r="J240" t="s">
        <v>210</v>
      </c>
    </row>
    <row r="241" spans="1:10" x14ac:dyDescent="0.3">
      <c r="A241" s="1">
        <v>45474</v>
      </c>
      <c r="B241" s="1">
        <v>45504</v>
      </c>
      <c r="C241" t="s">
        <v>10</v>
      </c>
      <c r="D241" t="s">
        <v>512</v>
      </c>
      <c r="E241" t="s">
        <v>513</v>
      </c>
      <c r="F241" t="s">
        <v>21</v>
      </c>
      <c r="G241">
        <v>1438</v>
      </c>
      <c r="H241">
        <v>0.83015000000000005</v>
      </c>
      <c r="I241" t="s">
        <v>14</v>
      </c>
      <c r="J241" t="s">
        <v>22</v>
      </c>
    </row>
    <row r="242" spans="1:10" x14ac:dyDescent="0.3">
      <c r="A242" s="1">
        <v>45474</v>
      </c>
      <c r="B242" s="1">
        <v>45504</v>
      </c>
      <c r="C242" t="s">
        <v>10</v>
      </c>
      <c r="D242" t="s">
        <v>514</v>
      </c>
      <c r="E242" t="s">
        <v>515</v>
      </c>
      <c r="F242" t="s">
        <v>21</v>
      </c>
      <c r="G242">
        <v>1436</v>
      </c>
      <c r="H242">
        <v>0.3009</v>
      </c>
      <c r="I242" t="s">
        <v>14</v>
      </c>
      <c r="J242" t="s">
        <v>22</v>
      </c>
    </row>
    <row r="243" spans="1:10" x14ac:dyDescent="0.3">
      <c r="A243" s="1">
        <v>45474</v>
      </c>
      <c r="B243" s="1">
        <v>45504</v>
      </c>
      <c r="C243" t="s">
        <v>10</v>
      </c>
      <c r="D243" t="s">
        <v>516</v>
      </c>
      <c r="E243" t="s">
        <v>517</v>
      </c>
      <c r="F243" t="s">
        <v>213</v>
      </c>
      <c r="G243">
        <v>1435</v>
      </c>
      <c r="H243">
        <v>0.14349999999999999</v>
      </c>
      <c r="I243" t="s">
        <v>14</v>
      </c>
      <c r="J243" t="s">
        <v>210</v>
      </c>
    </row>
    <row r="244" spans="1:10" x14ac:dyDescent="0.3">
      <c r="A244" s="1">
        <v>45474</v>
      </c>
      <c r="B244" s="1">
        <v>45504</v>
      </c>
      <c r="C244" t="s">
        <v>10</v>
      </c>
      <c r="D244" t="s">
        <v>518</v>
      </c>
      <c r="E244" t="s">
        <v>519</v>
      </c>
      <c r="F244" t="s">
        <v>21</v>
      </c>
      <c r="G244">
        <v>1434</v>
      </c>
      <c r="H244">
        <v>0.18060000000000001</v>
      </c>
      <c r="I244" t="s">
        <v>14</v>
      </c>
      <c r="J244" t="s">
        <v>22</v>
      </c>
    </row>
    <row r="245" spans="1:10" x14ac:dyDescent="0.3">
      <c r="A245" s="1">
        <v>45474</v>
      </c>
      <c r="B245" s="1">
        <v>45504</v>
      </c>
      <c r="C245" t="s">
        <v>10</v>
      </c>
      <c r="D245" t="s">
        <v>520</v>
      </c>
      <c r="E245" t="s">
        <v>521</v>
      </c>
      <c r="F245" t="s">
        <v>21</v>
      </c>
      <c r="G245">
        <v>1423</v>
      </c>
      <c r="H245">
        <v>0.18779999999999999</v>
      </c>
      <c r="I245" t="s">
        <v>14</v>
      </c>
      <c r="J245" t="s">
        <v>22</v>
      </c>
    </row>
    <row r="246" spans="1:10" x14ac:dyDescent="0.3">
      <c r="A246" s="1">
        <v>45474</v>
      </c>
      <c r="B246" s="1">
        <v>45504</v>
      </c>
      <c r="C246" t="s">
        <v>10</v>
      </c>
      <c r="D246" t="s">
        <v>522</v>
      </c>
      <c r="E246" t="s">
        <v>523</v>
      </c>
      <c r="F246" t="s">
        <v>21</v>
      </c>
      <c r="G246">
        <v>1422</v>
      </c>
      <c r="H246">
        <v>0.60704999999999998</v>
      </c>
      <c r="I246" t="s">
        <v>14</v>
      </c>
      <c r="J246" t="s">
        <v>22</v>
      </c>
    </row>
    <row r="247" spans="1:10" x14ac:dyDescent="0.3">
      <c r="A247" s="1">
        <v>45474</v>
      </c>
      <c r="B247" s="1">
        <v>45504</v>
      </c>
      <c r="C247" t="s">
        <v>10</v>
      </c>
      <c r="D247" t="s">
        <v>524</v>
      </c>
      <c r="E247" t="s">
        <v>525</v>
      </c>
      <c r="F247" t="s">
        <v>21</v>
      </c>
      <c r="G247">
        <v>1417</v>
      </c>
      <c r="H247">
        <v>0.16669999999999999</v>
      </c>
      <c r="I247" t="s">
        <v>14</v>
      </c>
      <c r="J247" t="s">
        <v>22</v>
      </c>
    </row>
    <row r="248" spans="1:10" x14ac:dyDescent="0.3">
      <c r="A248" s="1">
        <v>45474</v>
      </c>
      <c r="B248" s="1">
        <v>45504</v>
      </c>
      <c r="C248" t="s">
        <v>10</v>
      </c>
      <c r="D248" t="s">
        <v>526</v>
      </c>
      <c r="E248" t="s">
        <v>527</v>
      </c>
      <c r="F248" t="s">
        <v>213</v>
      </c>
      <c r="G248">
        <v>1391</v>
      </c>
      <c r="H248">
        <v>0.1391</v>
      </c>
      <c r="I248" t="s">
        <v>14</v>
      </c>
      <c r="J248" t="s">
        <v>210</v>
      </c>
    </row>
    <row r="249" spans="1:10" x14ac:dyDescent="0.3">
      <c r="A249" s="1">
        <v>45474</v>
      </c>
      <c r="B249" s="1">
        <v>45504</v>
      </c>
      <c r="C249" t="s">
        <v>10</v>
      </c>
      <c r="D249" t="s">
        <v>528</v>
      </c>
      <c r="E249" t="s">
        <v>529</v>
      </c>
      <c r="F249" t="s">
        <v>21</v>
      </c>
      <c r="G249">
        <v>1388</v>
      </c>
      <c r="H249">
        <v>0.33165</v>
      </c>
      <c r="I249" t="s">
        <v>14</v>
      </c>
      <c r="J249" t="s">
        <v>22</v>
      </c>
    </row>
    <row r="250" spans="1:10" x14ac:dyDescent="0.3">
      <c r="A250" s="1">
        <v>45474</v>
      </c>
      <c r="B250" s="1">
        <v>45504</v>
      </c>
      <c r="C250" t="s">
        <v>10</v>
      </c>
      <c r="D250" t="s">
        <v>530</v>
      </c>
      <c r="E250" t="s">
        <v>531</v>
      </c>
      <c r="F250" t="s">
        <v>213</v>
      </c>
      <c r="G250">
        <v>1383</v>
      </c>
      <c r="H250">
        <v>0.13850000000000001</v>
      </c>
      <c r="I250" t="s">
        <v>14</v>
      </c>
      <c r="J250" t="s">
        <v>210</v>
      </c>
    </row>
    <row r="251" spans="1:10" x14ac:dyDescent="0.3">
      <c r="A251" s="1">
        <v>45474</v>
      </c>
      <c r="B251" s="1">
        <v>45504</v>
      </c>
      <c r="C251" t="s">
        <v>10</v>
      </c>
      <c r="D251" t="s">
        <v>532</v>
      </c>
      <c r="E251" t="s">
        <v>533</v>
      </c>
      <c r="F251" t="s">
        <v>21</v>
      </c>
      <c r="G251">
        <v>1381</v>
      </c>
      <c r="H251">
        <v>0.25295000000000001</v>
      </c>
      <c r="I251" t="s">
        <v>14</v>
      </c>
      <c r="J251" t="s">
        <v>22</v>
      </c>
    </row>
    <row r="252" spans="1:10" x14ac:dyDescent="0.3">
      <c r="A252" s="1">
        <v>45474</v>
      </c>
      <c r="B252" s="1">
        <v>45504</v>
      </c>
      <c r="C252" t="s">
        <v>10</v>
      </c>
      <c r="D252" t="s">
        <v>534</v>
      </c>
      <c r="E252" t="s">
        <v>535</v>
      </c>
      <c r="F252" t="s">
        <v>302</v>
      </c>
      <c r="G252">
        <v>1366</v>
      </c>
      <c r="H252">
        <v>0.1366</v>
      </c>
      <c r="I252" t="s">
        <v>14</v>
      </c>
      <c r="J252" t="s">
        <v>210</v>
      </c>
    </row>
    <row r="253" spans="1:10" x14ac:dyDescent="0.3">
      <c r="A253" s="1">
        <v>45474</v>
      </c>
      <c r="B253" s="1">
        <v>45504</v>
      </c>
      <c r="C253" t="s">
        <v>10</v>
      </c>
      <c r="D253" t="s">
        <v>536</v>
      </c>
      <c r="E253" t="s">
        <v>537</v>
      </c>
      <c r="F253" t="s">
        <v>21</v>
      </c>
      <c r="G253">
        <v>1363</v>
      </c>
      <c r="H253">
        <v>0.44635000000000002</v>
      </c>
      <c r="I253" t="s">
        <v>14</v>
      </c>
      <c r="J253" t="s">
        <v>22</v>
      </c>
    </row>
    <row r="254" spans="1:10" x14ac:dyDescent="0.3">
      <c r="A254" s="1">
        <v>45474</v>
      </c>
      <c r="B254" s="1">
        <v>45504</v>
      </c>
      <c r="C254" t="s">
        <v>10</v>
      </c>
      <c r="D254" t="s">
        <v>538</v>
      </c>
      <c r="E254" t="s">
        <v>539</v>
      </c>
      <c r="F254" t="s">
        <v>213</v>
      </c>
      <c r="G254">
        <v>1353</v>
      </c>
      <c r="H254">
        <v>0.1353</v>
      </c>
      <c r="I254" t="s">
        <v>14</v>
      </c>
      <c r="J254" t="s">
        <v>210</v>
      </c>
    </row>
    <row r="255" spans="1:10" x14ac:dyDescent="0.3">
      <c r="A255" s="1">
        <v>45474</v>
      </c>
      <c r="B255" s="1">
        <v>45504</v>
      </c>
      <c r="C255" t="s">
        <v>10</v>
      </c>
      <c r="D255" t="s">
        <v>540</v>
      </c>
      <c r="E255" t="s">
        <v>541</v>
      </c>
      <c r="F255" t="s">
        <v>141</v>
      </c>
      <c r="G255">
        <v>1352</v>
      </c>
      <c r="H255">
        <v>0.16395000000000001</v>
      </c>
      <c r="I255" t="s">
        <v>14</v>
      </c>
      <c r="J255" t="s">
        <v>142</v>
      </c>
    </row>
    <row r="256" spans="1:10" x14ac:dyDescent="0.3">
      <c r="A256" s="1">
        <v>45474</v>
      </c>
      <c r="B256" s="1">
        <v>45504</v>
      </c>
      <c r="C256" t="s">
        <v>10</v>
      </c>
      <c r="D256" t="s">
        <v>542</v>
      </c>
      <c r="E256" t="s">
        <v>543</v>
      </c>
      <c r="F256" t="s">
        <v>213</v>
      </c>
      <c r="G256">
        <v>1342</v>
      </c>
      <c r="H256">
        <v>0.13420000000000001</v>
      </c>
      <c r="I256" t="s">
        <v>14</v>
      </c>
      <c r="J256" t="s">
        <v>210</v>
      </c>
    </row>
    <row r="257" spans="1:10" x14ac:dyDescent="0.3">
      <c r="A257" s="1">
        <v>45474</v>
      </c>
      <c r="B257" s="1">
        <v>45504</v>
      </c>
      <c r="C257" t="s">
        <v>10</v>
      </c>
      <c r="D257" t="s">
        <v>544</v>
      </c>
      <c r="E257" t="s">
        <v>545</v>
      </c>
      <c r="F257" t="s">
        <v>213</v>
      </c>
      <c r="G257">
        <v>1340</v>
      </c>
      <c r="H257">
        <v>0.13400000000000001</v>
      </c>
      <c r="I257" t="s">
        <v>14</v>
      </c>
      <c r="J257" t="s">
        <v>210</v>
      </c>
    </row>
    <row r="258" spans="1:10" x14ac:dyDescent="0.3">
      <c r="A258" s="1">
        <v>45474</v>
      </c>
      <c r="B258" s="1">
        <v>45504</v>
      </c>
      <c r="C258" t="s">
        <v>10</v>
      </c>
      <c r="D258" t="s">
        <v>546</v>
      </c>
      <c r="E258" t="s">
        <v>547</v>
      </c>
      <c r="F258" t="s">
        <v>141</v>
      </c>
      <c r="G258">
        <v>1334</v>
      </c>
      <c r="H258">
        <v>0.13469999999999999</v>
      </c>
      <c r="I258" t="s">
        <v>14</v>
      </c>
      <c r="J258" t="s">
        <v>142</v>
      </c>
    </row>
    <row r="259" spans="1:10" x14ac:dyDescent="0.3">
      <c r="A259" s="1">
        <v>45474</v>
      </c>
      <c r="B259" s="1">
        <v>45504</v>
      </c>
      <c r="C259" t="s">
        <v>10</v>
      </c>
      <c r="D259" t="s">
        <v>548</v>
      </c>
      <c r="E259" t="s">
        <v>549</v>
      </c>
      <c r="F259" t="s">
        <v>213</v>
      </c>
      <c r="G259">
        <v>1330</v>
      </c>
      <c r="H259">
        <v>0.13300000000000001</v>
      </c>
      <c r="I259" t="s">
        <v>14</v>
      </c>
      <c r="J259" t="s">
        <v>210</v>
      </c>
    </row>
    <row r="260" spans="1:10" x14ac:dyDescent="0.3">
      <c r="A260" s="1">
        <v>45474</v>
      </c>
      <c r="B260" s="1">
        <v>45504</v>
      </c>
      <c r="C260" t="s">
        <v>10</v>
      </c>
      <c r="D260" t="s">
        <v>550</v>
      </c>
      <c r="E260" t="s">
        <v>551</v>
      </c>
      <c r="F260" t="s">
        <v>213</v>
      </c>
      <c r="G260">
        <v>1329</v>
      </c>
      <c r="H260">
        <v>0.13289999999999999</v>
      </c>
      <c r="I260" t="s">
        <v>14</v>
      </c>
      <c r="J260" t="s">
        <v>210</v>
      </c>
    </row>
    <row r="261" spans="1:10" x14ac:dyDescent="0.3">
      <c r="A261" s="1">
        <v>45474</v>
      </c>
      <c r="B261" s="1">
        <v>45504</v>
      </c>
      <c r="C261" t="s">
        <v>10</v>
      </c>
      <c r="D261" t="s">
        <v>552</v>
      </c>
      <c r="E261" t="s">
        <v>553</v>
      </c>
      <c r="F261" t="s">
        <v>213</v>
      </c>
      <c r="G261">
        <v>1322</v>
      </c>
      <c r="H261">
        <v>0.13220000000000001</v>
      </c>
      <c r="I261" t="s">
        <v>14</v>
      </c>
      <c r="J261" t="s">
        <v>210</v>
      </c>
    </row>
    <row r="262" spans="1:10" x14ac:dyDescent="0.3">
      <c r="A262" s="1">
        <v>45474</v>
      </c>
      <c r="B262" s="1">
        <v>45504</v>
      </c>
      <c r="C262" t="s">
        <v>10</v>
      </c>
      <c r="D262" t="s">
        <v>554</v>
      </c>
      <c r="E262" t="s">
        <v>555</v>
      </c>
      <c r="F262" t="s">
        <v>213</v>
      </c>
      <c r="G262">
        <v>1318</v>
      </c>
      <c r="H262">
        <v>0.21124999999999999</v>
      </c>
      <c r="I262" t="s">
        <v>14</v>
      </c>
      <c r="J262" t="s">
        <v>210</v>
      </c>
    </row>
    <row r="263" spans="1:10" x14ac:dyDescent="0.3">
      <c r="A263" s="1">
        <v>45474</v>
      </c>
      <c r="B263" s="1">
        <v>45504</v>
      </c>
      <c r="C263" t="s">
        <v>10</v>
      </c>
      <c r="D263" t="s">
        <v>556</v>
      </c>
      <c r="E263" t="s">
        <v>557</v>
      </c>
      <c r="F263" t="s">
        <v>213</v>
      </c>
      <c r="G263">
        <v>1318</v>
      </c>
      <c r="H263">
        <v>0.19719999999999999</v>
      </c>
      <c r="I263" t="s">
        <v>14</v>
      </c>
      <c r="J263" t="s">
        <v>210</v>
      </c>
    </row>
    <row r="264" spans="1:10" x14ac:dyDescent="0.3">
      <c r="A264" s="1">
        <v>45474</v>
      </c>
      <c r="B264" s="1">
        <v>45504</v>
      </c>
      <c r="C264" t="s">
        <v>10</v>
      </c>
      <c r="D264" t="s">
        <v>558</v>
      </c>
      <c r="E264" t="s">
        <v>559</v>
      </c>
      <c r="F264" t="s">
        <v>21</v>
      </c>
      <c r="G264">
        <v>1311</v>
      </c>
      <c r="H264">
        <v>0.1691</v>
      </c>
      <c r="I264" t="s">
        <v>14</v>
      </c>
      <c r="J264" t="s">
        <v>22</v>
      </c>
    </row>
    <row r="265" spans="1:10" x14ac:dyDescent="0.3">
      <c r="A265" s="1">
        <v>45474</v>
      </c>
      <c r="B265" s="1">
        <v>45504</v>
      </c>
      <c r="C265" t="s">
        <v>10</v>
      </c>
      <c r="D265" t="s">
        <v>560</v>
      </c>
      <c r="E265" t="s">
        <v>561</v>
      </c>
      <c r="F265" t="s">
        <v>213</v>
      </c>
      <c r="G265">
        <v>1302</v>
      </c>
      <c r="H265">
        <v>0.1303</v>
      </c>
      <c r="I265" t="s">
        <v>14</v>
      </c>
      <c r="J265" t="s">
        <v>210</v>
      </c>
    </row>
    <row r="266" spans="1:10" x14ac:dyDescent="0.3">
      <c r="A266" s="1">
        <v>45474</v>
      </c>
      <c r="B266" s="1">
        <v>45504</v>
      </c>
      <c r="C266" t="s">
        <v>10</v>
      </c>
      <c r="D266" t="s">
        <v>562</v>
      </c>
      <c r="E266" t="s">
        <v>563</v>
      </c>
      <c r="F266" t="s">
        <v>141</v>
      </c>
      <c r="G266">
        <v>1294</v>
      </c>
      <c r="H266">
        <v>0.13800000000000001</v>
      </c>
      <c r="I266" t="s">
        <v>14</v>
      </c>
      <c r="J266" t="s">
        <v>142</v>
      </c>
    </row>
    <row r="267" spans="1:10" x14ac:dyDescent="0.3">
      <c r="A267" s="1">
        <v>45474</v>
      </c>
      <c r="B267" s="1">
        <v>45504</v>
      </c>
      <c r="C267" t="s">
        <v>10</v>
      </c>
      <c r="D267" t="s">
        <v>564</v>
      </c>
      <c r="E267" t="s">
        <v>565</v>
      </c>
      <c r="F267" t="s">
        <v>213</v>
      </c>
      <c r="G267">
        <v>1285</v>
      </c>
      <c r="H267">
        <v>0.12855</v>
      </c>
      <c r="I267" t="s">
        <v>14</v>
      </c>
      <c r="J267" t="s">
        <v>210</v>
      </c>
    </row>
    <row r="268" spans="1:10" x14ac:dyDescent="0.3">
      <c r="A268" s="1">
        <v>45474</v>
      </c>
      <c r="B268" s="1">
        <v>45504</v>
      </c>
      <c r="C268" t="s">
        <v>10</v>
      </c>
      <c r="D268" t="s">
        <v>566</v>
      </c>
      <c r="E268" t="s">
        <v>567</v>
      </c>
      <c r="F268" t="s">
        <v>213</v>
      </c>
      <c r="G268">
        <v>1279</v>
      </c>
      <c r="H268">
        <v>0.12809999999999999</v>
      </c>
      <c r="I268" t="s">
        <v>14</v>
      </c>
      <c r="J268" t="s">
        <v>210</v>
      </c>
    </row>
    <row r="269" spans="1:10" x14ac:dyDescent="0.3">
      <c r="A269" s="1">
        <v>45474</v>
      </c>
      <c r="B269" s="1">
        <v>45504</v>
      </c>
      <c r="C269" t="s">
        <v>10</v>
      </c>
      <c r="D269" t="s">
        <v>568</v>
      </c>
      <c r="E269" t="s">
        <v>569</v>
      </c>
      <c r="F269" t="s">
        <v>213</v>
      </c>
      <c r="G269">
        <v>1275</v>
      </c>
      <c r="H269">
        <v>0.1275</v>
      </c>
      <c r="I269" t="s">
        <v>14</v>
      </c>
      <c r="J269" t="s">
        <v>210</v>
      </c>
    </row>
    <row r="270" spans="1:10" x14ac:dyDescent="0.3">
      <c r="A270" s="1">
        <v>45474</v>
      </c>
      <c r="B270" s="1">
        <v>45504</v>
      </c>
      <c r="C270" t="s">
        <v>10</v>
      </c>
      <c r="D270" t="s">
        <v>570</v>
      </c>
      <c r="E270" t="s">
        <v>571</v>
      </c>
      <c r="F270" t="s">
        <v>213</v>
      </c>
      <c r="G270">
        <v>1274</v>
      </c>
      <c r="H270">
        <v>0.12740000000000001</v>
      </c>
      <c r="I270" t="s">
        <v>14</v>
      </c>
      <c r="J270" t="s">
        <v>210</v>
      </c>
    </row>
    <row r="271" spans="1:10" x14ac:dyDescent="0.3">
      <c r="A271" s="1">
        <v>45474</v>
      </c>
      <c r="B271" s="1">
        <v>45504</v>
      </c>
      <c r="C271" t="s">
        <v>10</v>
      </c>
      <c r="D271" t="s">
        <v>572</v>
      </c>
      <c r="E271" t="s">
        <v>573</v>
      </c>
      <c r="F271" t="s">
        <v>21</v>
      </c>
      <c r="G271">
        <v>1274</v>
      </c>
      <c r="H271">
        <v>0.55764999999999998</v>
      </c>
      <c r="I271" t="s">
        <v>14</v>
      </c>
      <c r="J271" t="s">
        <v>22</v>
      </c>
    </row>
    <row r="272" spans="1:10" x14ac:dyDescent="0.3">
      <c r="A272" s="1">
        <v>45474</v>
      </c>
      <c r="B272" s="1">
        <v>45504</v>
      </c>
      <c r="C272" t="s">
        <v>10</v>
      </c>
      <c r="D272" t="s">
        <v>574</v>
      </c>
      <c r="E272" t="s">
        <v>575</v>
      </c>
      <c r="F272" t="s">
        <v>21</v>
      </c>
      <c r="G272">
        <v>1270</v>
      </c>
      <c r="H272">
        <v>0.87644999999999995</v>
      </c>
      <c r="I272" t="s">
        <v>14</v>
      </c>
      <c r="J272" t="s">
        <v>22</v>
      </c>
    </row>
    <row r="273" spans="1:10" x14ac:dyDescent="0.3">
      <c r="A273" s="1">
        <v>45474</v>
      </c>
      <c r="B273" s="1">
        <v>45504</v>
      </c>
      <c r="C273" t="s">
        <v>10</v>
      </c>
      <c r="D273" t="s">
        <v>576</v>
      </c>
      <c r="E273" t="s">
        <v>577</v>
      </c>
      <c r="F273" t="s">
        <v>213</v>
      </c>
      <c r="G273">
        <v>1267</v>
      </c>
      <c r="H273">
        <v>0.12670000000000001</v>
      </c>
      <c r="I273" t="s">
        <v>14</v>
      </c>
      <c r="J273" t="s">
        <v>210</v>
      </c>
    </row>
    <row r="274" spans="1:10" x14ac:dyDescent="0.3">
      <c r="A274" s="1">
        <v>45474</v>
      </c>
      <c r="B274" s="1">
        <v>45504</v>
      </c>
      <c r="C274" t="s">
        <v>10</v>
      </c>
      <c r="D274" t="s">
        <v>578</v>
      </c>
      <c r="E274" t="s">
        <v>579</v>
      </c>
      <c r="F274" t="s">
        <v>213</v>
      </c>
      <c r="G274">
        <v>1264</v>
      </c>
      <c r="H274">
        <v>0.1265</v>
      </c>
      <c r="I274" t="s">
        <v>14</v>
      </c>
      <c r="J274" t="s">
        <v>210</v>
      </c>
    </row>
    <row r="275" spans="1:10" x14ac:dyDescent="0.3">
      <c r="A275" s="1">
        <v>45474</v>
      </c>
      <c r="B275" s="1">
        <v>45504</v>
      </c>
      <c r="C275" t="s">
        <v>10</v>
      </c>
      <c r="D275" t="s">
        <v>580</v>
      </c>
      <c r="E275" t="s">
        <v>581</v>
      </c>
      <c r="F275" t="s">
        <v>213</v>
      </c>
      <c r="G275">
        <v>1260</v>
      </c>
      <c r="H275">
        <v>0.126</v>
      </c>
      <c r="I275" t="s">
        <v>14</v>
      </c>
      <c r="J275" t="s">
        <v>210</v>
      </c>
    </row>
    <row r="276" spans="1:10" x14ac:dyDescent="0.3">
      <c r="A276" s="1">
        <v>45474</v>
      </c>
      <c r="B276" s="1">
        <v>45504</v>
      </c>
      <c r="C276" t="s">
        <v>10</v>
      </c>
      <c r="D276" t="s">
        <v>582</v>
      </c>
      <c r="E276" t="s">
        <v>583</v>
      </c>
      <c r="F276" t="s">
        <v>13</v>
      </c>
      <c r="G276">
        <v>1255</v>
      </c>
      <c r="H276">
        <v>0.1268</v>
      </c>
      <c r="I276" t="s">
        <v>14</v>
      </c>
      <c r="J276" t="s">
        <v>33</v>
      </c>
    </row>
    <row r="277" spans="1:10" x14ac:dyDescent="0.3">
      <c r="A277" s="1">
        <v>45474</v>
      </c>
      <c r="B277" s="1">
        <v>45504</v>
      </c>
      <c r="C277" t="s">
        <v>10</v>
      </c>
      <c r="D277" t="s">
        <v>584</v>
      </c>
      <c r="E277" t="s">
        <v>585</v>
      </c>
      <c r="F277" t="s">
        <v>213</v>
      </c>
      <c r="G277">
        <v>1252</v>
      </c>
      <c r="H277">
        <v>0.12520000000000001</v>
      </c>
      <c r="I277" t="s">
        <v>14</v>
      </c>
      <c r="J277" t="s">
        <v>210</v>
      </c>
    </row>
    <row r="278" spans="1:10" x14ac:dyDescent="0.3">
      <c r="A278" s="1">
        <v>45474</v>
      </c>
      <c r="B278" s="1">
        <v>45504</v>
      </c>
      <c r="C278" t="s">
        <v>10</v>
      </c>
      <c r="D278" t="s">
        <v>586</v>
      </c>
      <c r="E278" t="s">
        <v>587</v>
      </c>
      <c r="F278" t="s">
        <v>213</v>
      </c>
      <c r="G278">
        <v>1237</v>
      </c>
      <c r="H278">
        <v>0.1237</v>
      </c>
      <c r="I278" t="s">
        <v>14</v>
      </c>
      <c r="J278" t="s">
        <v>210</v>
      </c>
    </row>
    <row r="279" spans="1:10" x14ac:dyDescent="0.3">
      <c r="A279" s="1">
        <v>45474</v>
      </c>
      <c r="B279" s="1">
        <v>45504</v>
      </c>
      <c r="C279" t="s">
        <v>10</v>
      </c>
      <c r="D279" t="s">
        <v>588</v>
      </c>
      <c r="E279" t="s">
        <v>589</v>
      </c>
      <c r="F279" t="s">
        <v>21</v>
      </c>
      <c r="G279">
        <v>1212</v>
      </c>
      <c r="H279">
        <v>0.5544</v>
      </c>
      <c r="I279" t="s">
        <v>14</v>
      </c>
      <c r="J279" t="s">
        <v>22</v>
      </c>
    </row>
    <row r="280" spans="1:10" x14ac:dyDescent="0.3">
      <c r="A280" s="1">
        <v>45474</v>
      </c>
      <c r="B280" s="1">
        <v>45504</v>
      </c>
      <c r="C280" t="s">
        <v>10</v>
      </c>
      <c r="D280" t="s">
        <v>590</v>
      </c>
      <c r="E280" t="s">
        <v>591</v>
      </c>
      <c r="F280" t="s">
        <v>213</v>
      </c>
      <c r="G280">
        <v>1195</v>
      </c>
      <c r="H280">
        <v>0.1195</v>
      </c>
      <c r="I280" t="s">
        <v>14</v>
      </c>
      <c r="J280" t="s">
        <v>210</v>
      </c>
    </row>
    <row r="281" spans="1:10" x14ac:dyDescent="0.3">
      <c r="A281" s="1">
        <v>45474</v>
      </c>
      <c r="B281" s="1">
        <v>45504</v>
      </c>
      <c r="C281" t="s">
        <v>10</v>
      </c>
      <c r="D281" t="s">
        <v>592</v>
      </c>
      <c r="E281" t="s">
        <v>593</v>
      </c>
      <c r="F281" t="s">
        <v>13</v>
      </c>
      <c r="G281">
        <v>1139</v>
      </c>
      <c r="H281">
        <v>0.12365</v>
      </c>
      <c r="I281" t="s">
        <v>14</v>
      </c>
      <c r="J281" t="s">
        <v>33</v>
      </c>
    </row>
    <row r="282" spans="1:10" x14ac:dyDescent="0.3">
      <c r="A282" s="1">
        <v>45474</v>
      </c>
      <c r="B282" s="1">
        <v>45504</v>
      </c>
      <c r="C282" t="s">
        <v>10</v>
      </c>
      <c r="D282" t="s">
        <v>594</v>
      </c>
      <c r="E282" t="s">
        <v>595</v>
      </c>
      <c r="F282" t="s">
        <v>21</v>
      </c>
      <c r="G282">
        <v>1133</v>
      </c>
      <c r="H282">
        <v>0.44219999999999998</v>
      </c>
      <c r="I282" t="s">
        <v>14</v>
      </c>
      <c r="J282" t="s">
        <v>22</v>
      </c>
    </row>
    <row r="283" spans="1:10" x14ac:dyDescent="0.3">
      <c r="A283" s="1">
        <v>45474</v>
      </c>
      <c r="B283" s="1">
        <v>45504</v>
      </c>
      <c r="C283" t="s">
        <v>10</v>
      </c>
      <c r="D283" t="s">
        <v>596</v>
      </c>
      <c r="E283" t="s">
        <v>597</v>
      </c>
      <c r="F283" t="s">
        <v>302</v>
      </c>
      <c r="G283">
        <v>1124</v>
      </c>
      <c r="H283">
        <v>0.1124</v>
      </c>
      <c r="I283" t="s">
        <v>14</v>
      </c>
      <c r="J283" t="s">
        <v>210</v>
      </c>
    </row>
    <row r="284" spans="1:10" x14ac:dyDescent="0.3">
      <c r="A284" s="1">
        <v>45474</v>
      </c>
      <c r="B284" s="1">
        <v>45504</v>
      </c>
      <c r="C284" t="s">
        <v>10</v>
      </c>
      <c r="D284" t="s">
        <v>598</v>
      </c>
      <c r="E284" t="s">
        <v>599</v>
      </c>
      <c r="F284" t="s">
        <v>213</v>
      </c>
      <c r="G284">
        <v>1114</v>
      </c>
      <c r="H284">
        <v>0.16689999999999999</v>
      </c>
      <c r="I284" t="s">
        <v>14</v>
      </c>
      <c r="J284" t="s">
        <v>210</v>
      </c>
    </row>
    <row r="285" spans="1:10" x14ac:dyDescent="0.3">
      <c r="A285" s="1">
        <v>45474</v>
      </c>
      <c r="B285" s="1">
        <v>45504</v>
      </c>
      <c r="C285" t="s">
        <v>10</v>
      </c>
      <c r="D285" t="s">
        <v>600</v>
      </c>
      <c r="E285" t="s">
        <v>601</v>
      </c>
      <c r="F285" t="s">
        <v>13</v>
      </c>
      <c r="G285">
        <v>1099</v>
      </c>
      <c r="H285">
        <v>0.21390000000000001</v>
      </c>
      <c r="I285" t="s">
        <v>14</v>
      </c>
      <c r="J285" t="s">
        <v>126</v>
      </c>
    </row>
    <row r="286" spans="1:10" x14ac:dyDescent="0.3">
      <c r="A286" s="1">
        <v>45474</v>
      </c>
      <c r="B286" s="1">
        <v>45504</v>
      </c>
      <c r="C286" t="s">
        <v>10</v>
      </c>
      <c r="D286" t="s">
        <v>602</v>
      </c>
      <c r="E286" t="s">
        <v>603</v>
      </c>
      <c r="F286" t="s">
        <v>213</v>
      </c>
      <c r="G286">
        <v>1099</v>
      </c>
      <c r="H286">
        <v>0.16414999999999999</v>
      </c>
      <c r="I286" t="s">
        <v>14</v>
      </c>
      <c r="J286" t="s">
        <v>210</v>
      </c>
    </row>
    <row r="287" spans="1:10" x14ac:dyDescent="0.3">
      <c r="A287" s="1">
        <v>45474</v>
      </c>
      <c r="B287" s="1">
        <v>45504</v>
      </c>
      <c r="C287" t="s">
        <v>10</v>
      </c>
      <c r="D287" t="s">
        <v>604</v>
      </c>
      <c r="E287" t="s">
        <v>605</v>
      </c>
      <c r="F287" t="s">
        <v>21</v>
      </c>
      <c r="G287">
        <v>1077</v>
      </c>
      <c r="H287">
        <v>0.12005</v>
      </c>
      <c r="I287" t="s">
        <v>14</v>
      </c>
      <c r="J287" t="s">
        <v>22</v>
      </c>
    </row>
    <row r="288" spans="1:10" x14ac:dyDescent="0.3">
      <c r="A288" s="1">
        <v>45474</v>
      </c>
      <c r="B288" s="1">
        <v>45504</v>
      </c>
      <c r="C288" t="s">
        <v>10</v>
      </c>
      <c r="D288" t="s">
        <v>606</v>
      </c>
      <c r="E288" t="s">
        <v>607</v>
      </c>
      <c r="F288" t="s">
        <v>21</v>
      </c>
      <c r="G288">
        <v>1071</v>
      </c>
      <c r="H288">
        <v>0.14804999999999999</v>
      </c>
      <c r="I288" t="s">
        <v>14</v>
      </c>
      <c r="J288" t="s">
        <v>22</v>
      </c>
    </row>
    <row r="289" spans="1:10" x14ac:dyDescent="0.3">
      <c r="A289" s="1">
        <v>45474</v>
      </c>
      <c r="B289" s="1">
        <v>45504</v>
      </c>
      <c r="C289" t="s">
        <v>10</v>
      </c>
      <c r="D289" t="s">
        <v>608</v>
      </c>
      <c r="E289" t="s">
        <v>609</v>
      </c>
      <c r="F289" t="s">
        <v>13</v>
      </c>
      <c r="G289">
        <v>1067</v>
      </c>
      <c r="H289">
        <v>0.121</v>
      </c>
      <c r="I289" t="s">
        <v>14</v>
      </c>
      <c r="J289" t="s">
        <v>249</v>
      </c>
    </row>
    <row r="290" spans="1:10" x14ac:dyDescent="0.3">
      <c r="A290" s="1">
        <v>45474</v>
      </c>
      <c r="B290" s="1">
        <v>45504</v>
      </c>
      <c r="C290" t="s">
        <v>10</v>
      </c>
      <c r="D290" t="s">
        <v>610</v>
      </c>
      <c r="E290" t="s">
        <v>611</v>
      </c>
      <c r="F290" t="s">
        <v>13</v>
      </c>
      <c r="G290">
        <v>1065</v>
      </c>
      <c r="H290">
        <v>0.11559999999999999</v>
      </c>
      <c r="I290" t="s">
        <v>14</v>
      </c>
      <c r="J290" t="s">
        <v>33</v>
      </c>
    </row>
    <row r="291" spans="1:10" x14ac:dyDescent="0.3">
      <c r="A291" s="1">
        <v>45474</v>
      </c>
      <c r="B291" s="1">
        <v>45504</v>
      </c>
      <c r="C291" t="s">
        <v>10</v>
      </c>
      <c r="D291" t="s">
        <v>612</v>
      </c>
      <c r="E291" t="s">
        <v>613</v>
      </c>
      <c r="F291" t="s">
        <v>302</v>
      </c>
      <c r="G291">
        <v>1020</v>
      </c>
      <c r="H291">
        <v>0.10199999999999999</v>
      </c>
      <c r="I291" t="s">
        <v>14</v>
      </c>
      <c r="J291" t="s">
        <v>210</v>
      </c>
    </row>
    <row r="292" spans="1:10" x14ac:dyDescent="0.3">
      <c r="A292" s="1">
        <v>45474</v>
      </c>
      <c r="B292" s="1">
        <v>45504</v>
      </c>
      <c r="C292" t="s">
        <v>10</v>
      </c>
      <c r="D292" t="s">
        <v>614</v>
      </c>
      <c r="E292" t="s">
        <v>615</v>
      </c>
      <c r="F292" t="s">
        <v>141</v>
      </c>
      <c r="G292">
        <v>1013</v>
      </c>
      <c r="H292">
        <v>0.40955000000000003</v>
      </c>
      <c r="I292" t="s">
        <v>14</v>
      </c>
      <c r="J292" t="s">
        <v>142</v>
      </c>
    </row>
    <row r="293" spans="1:10" x14ac:dyDescent="0.3">
      <c r="A293" s="1">
        <v>45474</v>
      </c>
      <c r="B293" s="1">
        <v>45504</v>
      </c>
      <c r="C293" t="s">
        <v>10</v>
      </c>
      <c r="D293" t="s">
        <v>616</v>
      </c>
      <c r="E293" t="s">
        <v>617</v>
      </c>
      <c r="F293" t="s">
        <v>21</v>
      </c>
      <c r="G293">
        <v>984</v>
      </c>
      <c r="H293">
        <v>0.46949999999999997</v>
      </c>
      <c r="I293" t="s">
        <v>14</v>
      </c>
      <c r="J293" t="s">
        <v>22</v>
      </c>
    </row>
    <row r="294" spans="1:10" x14ac:dyDescent="0.3">
      <c r="A294" s="1">
        <v>45474</v>
      </c>
      <c r="B294" s="1">
        <v>45504</v>
      </c>
      <c r="C294" t="s">
        <v>10</v>
      </c>
      <c r="D294" t="s">
        <v>618</v>
      </c>
      <c r="E294" t="s">
        <v>619</v>
      </c>
      <c r="F294" t="s">
        <v>213</v>
      </c>
      <c r="G294">
        <v>980</v>
      </c>
      <c r="H294">
        <v>0.14549999999999999</v>
      </c>
      <c r="I294" t="s">
        <v>14</v>
      </c>
      <c r="J294" t="s">
        <v>210</v>
      </c>
    </row>
    <row r="295" spans="1:10" x14ac:dyDescent="0.3">
      <c r="A295" s="1">
        <v>45474</v>
      </c>
      <c r="B295" s="1">
        <v>45504</v>
      </c>
      <c r="C295" t="s">
        <v>10</v>
      </c>
      <c r="D295" t="s">
        <v>620</v>
      </c>
      <c r="E295" t="s">
        <v>621</v>
      </c>
      <c r="F295" t="s">
        <v>21</v>
      </c>
      <c r="G295">
        <v>976</v>
      </c>
      <c r="H295">
        <v>0.58525000000000005</v>
      </c>
      <c r="I295" t="s">
        <v>14</v>
      </c>
      <c r="J295" t="s">
        <v>22</v>
      </c>
    </row>
    <row r="296" spans="1:10" x14ac:dyDescent="0.3">
      <c r="A296" s="1">
        <v>45474</v>
      </c>
      <c r="B296" s="1">
        <v>45504</v>
      </c>
      <c r="C296" t="s">
        <v>10</v>
      </c>
      <c r="D296" t="s">
        <v>622</v>
      </c>
      <c r="E296" t="s">
        <v>623</v>
      </c>
      <c r="F296" t="s">
        <v>21</v>
      </c>
      <c r="G296">
        <v>954</v>
      </c>
      <c r="H296">
        <v>0.53415000000000001</v>
      </c>
      <c r="I296" t="s">
        <v>14</v>
      </c>
      <c r="J296" t="s">
        <v>22</v>
      </c>
    </row>
    <row r="297" spans="1:10" x14ac:dyDescent="0.3">
      <c r="A297" s="1">
        <v>45474</v>
      </c>
      <c r="B297" s="1">
        <v>45504</v>
      </c>
      <c r="C297" t="s">
        <v>10</v>
      </c>
      <c r="D297" t="s">
        <v>624</v>
      </c>
      <c r="E297" t="s">
        <v>625</v>
      </c>
      <c r="F297" t="s">
        <v>213</v>
      </c>
      <c r="G297">
        <v>948</v>
      </c>
      <c r="H297">
        <v>0.17015</v>
      </c>
      <c r="I297" t="s">
        <v>14</v>
      </c>
      <c r="J297" t="s">
        <v>210</v>
      </c>
    </row>
    <row r="298" spans="1:10" x14ac:dyDescent="0.3">
      <c r="A298" s="1">
        <v>45474</v>
      </c>
      <c r="B298" s="1">
        <v>45504</v>
      </c>
      <c r="C298" t="s">
        <v>10</v>
      </c>
      <c r="D298" t="s">
        <v>626</v>
      </c>
      <c r="E298" t="s">
        <v>627</v>
      </c>
      <c r="F298" t="s">
        <v>21</v>
      </c>
      <c r="G298">
        <v>941</v>
      </c>
      <c r="H298">
        <v>0.10904999999999999</v>
      </c>
      <c r="I298" t="s">
        <v>14</v>
      </c>
      <c r="J298" t="s">
        <v>22</v>
      </c>
    </row>
    <row r="299" spans="1:10" x14ac:dyDescent="0.3">
      <c r="A299" s="1">
        <v>45474</v>
      </c>
      <c r="B299" s="1">
        <v>45504</v>
      </c>
      <c r="C299" t="s">
        <v>10</v>
      </c>
      <c r="D299" t="s">
        <v>628</v>
      </c>
      <c r="E299" t="s">
        <v>629</v>
      </c>
      <c r="F299" t="s">
        <v>21</v>
      </c>
      <c r="G299">
        <v>932</v>
      </c>
      <c r="H299">
        <v>0.38990000000000002</v>
      </c>
      <c r="I299" t="s">
        <v>14</v>
      </c>
      <c r="J299" t="s">
        <v>22</v>
      </c>
    </row>
    <row r="300" spans="1:10" x14ac:dyDescent="0.3">
      <c r="A300" s="1">
        <v>45474</v>
      </c>
      <c r="B300" s="1">
        <v>45504</v>
      </c>
      <c r="C300" t="s">
        <v>10</v>
      </c>
      <c r="D300" t="s">
        <v>630</v>
      </c>
      <c r="E300" t="s">
        <v>631</v>
      </c>
      <c r="F300" t="s">
        <v>21</v>
      </c>
      <c r="G300">
        <v>924</v>
      </c>
      <c r="H300">
        <v>0.39340000000000003</v>
      </c>
      <c r="I300" t="s">
        <v>14</v>
      </c>
      <c r="J300" t="s">
        <v>22</v>
      </c>
    </row>
    <row r="301" spans="1:10" x14ac:dyDescent="0.3">
      <c r="A301" s="1">
        <v>45474</v>
      </c>
      <c r="B301" s="1">
        <v>45504</v>
      </c>
      <c r="C301" t="s">
        <v>10</v>
      </c>
      <c r="D301" t="s">
        <v>632</v>
      </c>
      <c r="E301" t="s">
        <v>633</v>
      </c>
      <c r="F301" t="s">
        <v>21</v>
      </c>
      <c r="G301">
        <v>904</v>
      </c>
      <c r="H301">
        <v>0.19505</v>
      </c>
      <c r="I301" t="s">
        <v>14</v>
      </c>
      <c r="J301" t="s">
        <v>22</v>
      </c>
    </row>
    <row r="302" spans="1:10" x14ac:dyDescent="0.3">
      <c r="A302" s="1">
        <v>45474</v>
      </c>
      <c r="B302" s="1">
        <v>45504</v>
      </c>
      <c r="C302" t="s">
        <v>10</v>
      </c>
      <c r="D302" t="s">
        <v>634</v>
      </c>
      <c r="E302" t="s">
        <v>635</v>
      </c>
      <c r="F302" t="s">
        <v>21</v>
      </c>
      <c r="G302">
        <v>903</v>
      </c>
      <c r="H302">
        <v>0.2097</v>
      </c>
      <c r="I302" t="s">
        <v>14</v>
      </c>
      <c r="J302" t="s">
        <v>22</v>
      </c>
    </row>
    <row r="303" spans="1:10" x14ac:dyDescent="0.3">
      <c r="A303" s="1">
        <v>45474</v>
      </c>
      <c r="B303" s="1">
        <v>45504</v>
      </c>
      <c r="C303" t="s">
        <v>10</v>
      </c>
      <c r="D303" t="s">
        <v>636</v>
      </c>
      <c r="E303" t="s">
        <v>637</v>
      </c>
      <c r="F303" t="s">
        <v>213</v>
      </c>
      <c r="G303">
        <v>896</v>
      </c>
      <c r="H303">
        <v>0.15260000000000001</v>
      </c>
      <c r="I303" t="s">
        <v>14</v>
      </c>
      <c r="J303" t="s">
        <v>210</v>
      </c>
    </row>
    <row r="304" spans="1:10" x14ac:dyDescent="0.3">
      <c r="A304" s="1">
        <v>45474</v>
      </c>
      <c r="B304" s="1">
        <v>45504</v>
      </c>
      <c r="C304" t="s">
        <v>10</v>
      </c>
      <c r="D304" t="s">
        <v>638</v>
      </c>
      <c r="E304" t="s">
        <v>639</v>
      </c>
      <c r="F304" t="s">
        <v>213</v>
      </c>
      <c r="G304">
        <v>879</v>
      </c>
      <c r="H304">
        <v>0.11119999999999999</v>
      </c>
      <c r="I304" t="s">
        <v>14</v>
      </c>
      <c r="J304" t="s">
        <v>640</v>
      </c>
    </row>
    <row r="305" spans="1:10" x14ac:dyDescent="0.3">
      <c r="A305" s="1">
        <v>45474</v>
      </c>
      <c r="B305" s="1">
        <v>45504</v>
      </c>
      <c r="C305" t="s">
        <v>10</v>
      </c>
      <c r="D305" t="s">
        <v>641</v>
      </c>
      <c r="E305" t="s">
        <v>642</v>
      </c>
      <c r="F305" t="s">
        <v>21</v>
      </c>
      <c r="G305">
        <v>877</v>
      </c>
      <c r="H305">
        <v>0.18809999999999999</v>
      </c>
      <c r="I305" t="s">
        <v>14</v>
      </c>
      <c r="J305" t="s">
        <v>22</v>
      </c>
    </row>
    <row r="306" spans="1:10" x14ac:dyDescent="0.3">
      <c r="A306" s="1">
        <v>45474</v>
      </c>
      <c r="B306" s="1">
        <v>45504</v>
      </c>
      <c r="C306" t="s">
        <v>10</v>
      </c>
      <c r="D306" t="s">
        <v>643</v>
      </c>
      <c r="E306" t="s">
        <v>644</v>
      </c>
      <c r="F306" t="s">
        <v>213</v>
      </c>
      <c r="G306">
        <v>876</v>
      </c>
      <c r="H306">
        <v>0.15329999999999999</v>
      </c>
      <c r="I306" t="s">
        <v>14</v>
      </c>
      <c r="J306" t="s">
        <v>210</v>
      </c>
    </row>
    <row r="307" spans="1:10" x14ac:dyDescent="0.3">
      <c r="A307" s="1">
        <v>45474</v>
      </c>
      <c r="B307" s="1">
        <v>45504</v>
      </c>
      <c r="C307" t="s">
        <v>10</v>
      </c>
      <c r="D307" t="s">
        <v>645</v>
      </c>
      <c r="E307" t="s">
        <v>646</v>
      </c>
      <c r="F307" t="s">
        <v>13</v>
      </c>
      <c r="G307">
        <v>852</v>
      </c>
      <c r="H307">
        <v>0.20480000000000001</v>
      </c>
      <c r="I307" t="s">
        <v>14</v>
      </c>
      <c r="J307" t="s">
        <v>46</v>
      </c>
    </row>
    <row r="308" spans="1:10" x14ac:dyDescent="0.3">
      <c r="A308" s="1">
        <v>45474</v>
      </c>
      <c r="B308" s="1">
        <v>45504</v>
      </c>
      <c r="C308" t="s">
        <v>10</v>
      </c>
      <c r="D308" t="s">
        <v>647</v>
      </c>
      <c r="E308" t="s">
        <v>648</v>
      </c>
      <c r="F308" t="s">
        <v>141</v>
      </c>
      <c r="G308">
        <v>849</v>
      </c>
      <c r="H308">
        <v>0.27274999999999999</v>
      </c>
      <c r="I308" t="s">
        <v>14</v>
      </c>
      <c r="J308" t="s">
        <v>142</v>
      </c>
    </row>
    <row r="309" spans="1:10" x14ac:dyDescent="0.3">
      <c r="A309" s="1">
        <v>45474</v>
      </c>
      <c r="B309" s="1">
        <v>45504</v>
      </c>
      <c r="C309" t="s">
        <v>10</v>
      </c>
      <c r="D309" t="s">
        <v>649</v>
      </c>
      <c r="E309" t="s">
        <v>650</v>
      </c>
      <c r="F309" t="s">
        <v>213</v>
      </c>
      <c r="G309">
        <v>836</v>
      </c>
      <c r="H309">
        <v>0.12655</v>
      </c>
      <c r="I309" t="s">
        <v>14</v>
      </c>
      <c r="J309" t="s">
        <v>210</v>
      </c>
    </row>
    <row r="310" spans="1:10" x14ac:dyDescent="0.3">
      <c r="A310" s="1">
        <v>45474</v>
      </c>
      <c r="B310" s="1">
        <v>45504</v>
      </c>
      <c r="C310" t="s">
        <v>10</v>
      </c>
      <c r="D310" t="s">
        <v>651</v>
      </c>
      <c r="E310" t="s">
        <v>652</v>
      </c>
      <c r="F310" t="s">
        <v>21</v>
      </c>
      <c r="G310">
        <v>835</v>
      </c>
      <c r="H310">
        <v>0.59340000000000004</v>
      </c>
      <c r="I310" t="s">
        <v>14</v>
      </c>
      <c r="J310" t="s">
        <v>22</v>
      </c>
    </row>
    <row r="311" spans="1:10" x14ac:dyDescent="0.3">
      <c r="A311" s="1">
        <v>45474</v>
      </c>
      <c r="B311" s="1">
        <v>45504</v>
      </c>
      <c r="C311" t="s">
        <v>10</v>
      </c>
      <c r="D311" t="s">
        <v>653</v>
      </c>
      <c r="E311" t="s">
        <v>654</v>
      </c>
      <c r="F311" t="s">
        <v>213</v>
      </c>
      <c r="G311">
        <v>831</v>
      </c>
      <c r="H311">
        <v>0.13385</v>
      </c>
      <c r="I311" t="s">
        <v>14</v>
      </c>
      <c r="J311" t="s">
        <v>210</v>
      </c>
    </row>
    <row r="312" spans="1:10" x14ac:dyDescent="0.3">
      <c r="A312" s="1">
        <v>45474</v>
      </c>
      <c r="B312" s="1">
        <v>45504</v>
      </c>
      <c r="C312" t="s">
        <v>10</v>
      </c>
      <c r="D312" t="s">
        <v>655</v>
      </c>
      <c r="E312" t="s">
        <v>656</v>
      </c>
      <c r="F312" t="s">
        <v>21</v>
      </c>
      <c r="G312">
        <v>827</v>
      </c>
      <c r="H312">
        <v>0.1095</v>
      </c>
      <c r="I312" t="s">
        <v>14</v>
      </c>
      <c r="J312" t="s">
        <v>22</v>
      </c>
    </row>
    <row r="313" spans="1:10" x14ac:dyDescent="0.3">
      <c r="A313" s="1">
        <v>45474</v>
      </c>
      <c r="B313" s="1">
        <v>45504</v>
      </c>
      <c r="C313" t="s">
        <v>10</v>
      </c>
      <c r="D313" t="s">
        <v>657</v>
      </c>
      <c r="E313" t="s">
        <v>658</v>
      </c>
      <c r="F313" t="s">
        <v>13</v>
      </c>
      <c r="G313">
        <v>789</v>
      </c>
      <c r="H313">
        <v>0.10945000000000001</v>
      </c>
      <c r="I313" t="s">
        <v>14</v>
      </c>
      <c r="J313" t="s">
        <v>33</v>
      </c>
    </row>
    <row r="314" spans="1:10" x14ac:dyDescent="0.3">
      <c r="A314" s="1">
        <v>45474</v>
      </c>
      <c r="B314" s="1">
        <v>45504</v>
      </c>
      <c r="C314" t="s">
        <v>10</v>
      </c>
      <c r="D314" t="s">
        <v>659</v>
      </c>
      <c r="E314" t="s">
        <v>660</v>
      </c>
      <c r="F314" t="s">
        <v>213</v>
      </c>
      <c r="G314">
        <v>784</v>
      </c>
      <c r="H314">
        <v>0.1159</v>
      </c>
      <c r="I314" t="s">
        <v>14</v>
      </c>
      <c r="J314" t="s">
        <v>210</v>
      </c>
    </row>
    <row r="315" spans="1:10" x14ac:dyDescent="0.3">
      <c r="A315" s="1">
        <v>45474</v>
      </c>
      <c r="B315" s="1">
        <v>45504</v>
      </c>
      <c r="C315" t="s">
        <v>10</v>
      </c>
      <c r="D315" t="s">
        <v>661</v>
      </c>
      <c r="E315" t="s">
        <v>662</v>
      </c>
      <c r="F315" t="s">
        <v>21</v>
      </c>
      <c r="G315">
        <v>774</v>
      </c>
      <c r="H315">
        <v>0.35639999999999999</v>
      </c>
      <c r="I315" t="s">
        <v>14</v>
      </c>
      <c r="J315" t="s">
        <v>22</v>
      </c>
    </row>
    <row r="316" spans="1:10" x14ac:dyDescent="0.3">
      <c r="A316" s="1">
        <v>45474</v>
      </c>
      <c r="B316" s="1">
        <v>45504</v>
      </c>
      <c r="C316" t="s">
        <v>10</v>
      </c>
      <c r="D316" t="s">
        <v>663</v>
      </c>
      <c r="E316" t="s">
        <v>664</v>
      </c>
      <c r="F316" t="s">
        <v>21</v>
      </c>
      <c r="G316">
        <v>769</v>
      </c>
      <c r="H316">
        <v>0.31830000000000003</v>
      </c>
      <c r="I316" t="s">
        <v>14</v>
      </c>
      <c r="J316" t="s">
        <v>22</v>
      </c>
    </row>
    <row r="317" spans="1:10" x14ac:dyDescent="0.3">
      <c r="A317" s="1">
        <v>45474</v>
      </c>
      <c r="B317" s="1">
        <v>45504</v>
      </c>
      <c r="C317" t="s">
        <v>10</v>
      </c>
      <c r="D317" t="s">
        <v>665</v>
      </c>
      <c r="E317" t="s">
        <v>666</v>
      </c>
      <c r="F317" t="s">
        <v>21</v>
      </c>
      <c r="G317">
        <v>759</v>
      </c>
      <c r="H317">
        <v>9.6699999999999994E-2</v>
      </c>
      <c r="I317" t="s">
        <v>14</v>
      </c>
      <c r="J317" t="s">
        <v>22</v>
      </c>
    </row>
    <row r="318" spans="1:10" x14ac:dyDescent="0.3">
      <c r="A318" s="1">
        <v>45474</v>
      </c>
      <c r="B318" s="1">
        <v>45504</v>
      </c>
      <c r="C318" t="s">
        <v>10</v>
      </c>
      <c r="D318" t="s">
        <v>667</v>
      </c>
      <c r="E318" t="s">
        <v>668</v>
      </c>
      <c r="F318" t="s">
        <v>21</v>
      </c>
      <c r="G318">
        <v>750</v>
      </c>
      <c r="H318">
        <v>8.5000000000000006E-2</v>
      </c>
      <c r="I318" t="s">
        <v>14</v>
      </c>
      <c r="J318" t="s">
        <v>22</v>
      </c>
    </row>
    <row r="319" spans="1:10" x14ac:dyDescent="0.3">
      <c r="A319" s="1">
        <v>45474</v>
      </c>
      <c r="B319" s="1">
        <v>45504</v>
      </c>
      <c r="C319" t="s">
        <v>10</v>
      </c>
      <c r="D319" t="s">
        <v>669</v>
      </c>
      <c r="E319" t="s">
        <v>670</v>
      </c>
      <c r="F319" t="s">
        <v>21</v>
      </c>
      <c r="G319">
        <v>748</v>
      </c>
      <c r="H319">
        <v>0.12225</v>
      </c>
      <c r="I319" t="s">
        <v>14</v>
      </c>
      <c r="J319" t="s">
        <v>22</v>
      </c>
    </row>
    <row r="320" spans="1:10" x14ac:dyDescent="0.3">
      <c r="A320" s="1">
        <v>45474</v>
      </c>
      <c r="B320" s="1">
        <v>45504</v>
      </c>
      <c r="C320" t="s">
        <v>10</v>
      </c>
      <c r="D320" t="s">
        <v>671</v>
      </c>
      <c r="E320" t="s">
        <v>672</v>
      </c>
      <c r="F320" t="s">
        <v>21</v>
      </c>
      <c r="G320">
        <v>714</v>
      </c>
      <c r="H320">
        <v>0.1234</v>
      </c>
      <c r="I320" t="s">
        <v>14</v>
      </c>
      <c r="J320" t="s">
        <v>22</v>
      </c>
    </row>
    <row r="321" spans="1:10" x14ac:dyDescent="0.3">
      <c r="A321" s="1">
        <v>45474</v>
      </c>
      <c r="B321" s="1">
        <v>45504</v>
      </c>
      <c r="C321" t="s">
        <v>10</v>
      </c>
      <c r="D321" t="s">
        <v>673</v>
      </c>
      <c r="E321" t="s">
        <v>674</v>
      </c>
      <c r="F321" t="s">
        <v>21</v>
      </c>
      <c r="G321">
        <v>709</v>
      </c>
      <c r="H321">
        <v>0.24249999999999999</v>
      </c>
      <c r="I321" t="s">
        <v>14</v>
      </c>
      <c r="J321" t="s">
        <v>22</v>
      </c>
    </row>
    <row r="322" spans="1:10" x14ac:dyDescent="0.3">
      <c r="A322" s="1">
        <v>45474</v>
      </c>
      <c r="B322" s="1">
        <v>45504</v>
      </c>
      <c r="C322" t="s">
        <v>10</v>
      </c>
      <c r="D322" t="s">
        <v>675</v>
      </c>
      <c r="E322" t="s">
        <v>676</v>
      </c>
      <c r="F322" t="s">
        <v>21</v>
      </c>
      <c r="G322">
        <v>703</v>
      </c>
      <c r="H322">
        <v>0.2341</v>
      </c>
      <c r="I322" t="s">
        <v>14</v>
      </c>
      <c r="J322" t="s">
        <v>22</v>
      </c>
    </row>
    <row r="323" spans="1:10" x14ac:dyDescent="0.3">
      <c r="A323" s="1">
        <v>45474</v>
      </c>
      <c r="B323" s="1">
        <v>45504</v>
      </c>
      <c r="C323" t="s">
        <v>10</v>
      </c>
      <c r="D323" t="s">
        <v>677</v>
      </c>
      <c r="E323" t="s">
        <v>678</v>
      </c>
      <c r="F323" t="s">
        <v>21</v>
      </c>
      <c r="G323">
        <v>703</v>
      </c>
      <c r="H323">
        <v>0.40699999999999997</v>
      </c>
      <c r="I323" t="s">
        <v>14</v>
      </c>
      <c r="J323" t="s">
        <v>22</v>
      </c>
    </row>
    <row r="324" spans="1:10" x14ac:dyDescent="0.3">
      <c r="A324" s="1">
        <v>45474</v>
      </c>
      <c r="B324" s="1">
        <v>45504</v>
      </c>
      <c r="C324" t="s">
        <v>10</v>
      </c>
      <c r="D324" t="s">
        <v>679</v>
      </c>
      <c r="E324" t="s">
        <v>680</v>
      </c>
      <c r="F324" t="s">
        <v>141</v>
      </c>
      <c r="G324">
        <v>690</v>
      </c>
      <c r="H324">
        <v>9.6299999999999997E-2</v>
      </c>
      <c r="I324" t="s">
        <v>14</v>
      </c>
      <c r="J324" t="s">
        <v>142</v>
      </c>
    </row>
    <row r="325" spans="1:10" x14ac:dyDescent="0.3">
      <c r="A325" s="1">
        <v>45474</v>
      </c>
      <c r="B325" s="1">
        <v>45504</v>
      </c>
      <c r="C325" t="s">
        <v>10</v>
      </c>
      <c r="D325" t="s">
        <v>681</v>
      </c>
      <c r="E325" t="s">
        <v>682</v>
      </c>
      <c r="F325" t="s">
        <v>213</v>
      </c>
      <c r="G325">
        <v>689</v>
      </c>
      <c r="H325">
        <v>0.10205</v>
      </c>
      <c r="I325" t="s">
        <v>14</v>
      </c>
      <c r="J325" t="s">
        <v>210</v>
      </c>
    </row>
    <row r="326" spans="1:10" x14ac:dyDescent="0.3">
      <c r="A326" s="1">
        <v>45474</v>
      </c>
      <c r="B326" s="1">
        <v>45504</v>
      </c>
      <c r="C326" t="s">
        <v>10</v>
      </c>
      <c r="D326" t="s">
        <v>683</v>
      </c>
      <c r="E326" t="s">
        <v>684</v>
      </c>
      <c r="F326" t="s">
        <v>141</v>
      </c>
      <c r="G326">
        <v>678</v>
      </c>
      <c r="H326">
        <v>0.36549999999999999</v>
      </c>
      <c r="I326" t="s">
        <v>14</v>
      </c>
      <c r="J326" t="s">
        <v>142</v>
      </c>
    </row>
    <row r="327" spans="1:10" x14ac:dyDescent="0.3">
      <c r="A327" s="1">
        <v>45474</v>
      </c>
      <c r="B327" s="1">
        <v>45504</v>
      </c>
      <c r="C327" t="s">
        <v>10</v>
      </c>
      <c r="D327" t="s">
        <v>685</v>
      </c>
      <c r="E327" t="s">
        <v>686</v>
      </c>
      <c r="F327" t="s">
        <v>21</v>
      </c>
      <c r="G327">
        <v>668</v>
      </c>
      <c r="H327">
        <v>0.29444999999999999</v>
      </c>
      <c r="I327" t="s">
        <v>14</v>
      </c>
      <c r="J327" t="s">
        <v>22</v>
      </c>
    </row>
    <row r="328" spans="1:10" x14ac:dyDescent="0.3">
      <c r="A328" s="1">
        <v>45474</v>
      </c>
      <c r="B328" s="1">
        <v>45504</v>
      </c>
      <c r="C328" t="s">
        <v>10</v>
      </c>
      <c r="D328" t="s">
        <v>687</v>
      </c>
      <c r="E328" t="s">
        <v>688</v>
      </c>
      <c r="F328" t="s">
        <v>21</v>
      </c>
      <c r="G328">
        <v>665</v>
      </c>
      <c r="H328">
        <v>7.5249999999999997E-2</v>
      </c>
      <c r="I328" t="s">
        <v>14</v>
      </c>
      <c r="J328" t="s">
        <v>22</v>
      </c>
    </row>
    <row r="329" spans="1:10" x14ac:dyDescent="0.3">
      <c r="A329" s="1">
        <v>45474</v>
      </c>
      <c r="B329" s="1">
        <v>45504</v>
      </c>
      <c r="C329" t="s">
        <v>10</v>
      </c>
      <c r="D329" t="s">
        <v>689</v>
      </c>
      <c r="E329" t="s">
        <v>690</v>
      </c>
      <c r="F329" t="s">
        <v>21</v>
      </c>
      <c r="G329">
        <v>657</v>
      </c>
      <c r="H329">
        <v>7.3499999999999996E-2</v>
      </c>
      <c r="I329" t="s">
        <v>14</v>
      </c>
      <c r="J329" t="s">
        <v>22</v>
      </c>
    </row>
    <row r="330" spans="1:10" x14ac:dyDescent="0.3">
      <c r="A330" s="1">
        <v>45474</v>
      </c>
      <c r="B330" s="1">
        <v>45504</v>
      </c>
      <c r="C330" t="s">
        <v>10</v>
      </c>
      <c r="D330" t="s">
        <v>691</v>
      </c>
      <c r="E330" t="s">
        <v>692</v>
      </c>
      <c r="F330" t="s">
        <v>21</v>
      </c>
      <c r="G330">
        <v>653</v>
      </c>
      <c r="H330">
        <v>7.4399999999999994E-2</v>
      </c>
      <c r="I330" t="s">
        <v>14</v>
      </c>
      <c r="J330" t="s">
        <v>22</v>
      </c>
    </row>
    <row r="331" spans="1:10" x14ac:dyDescent="0.3">
      <c r="A331" s="1">
        <v>45474</v>
      </c>
      <c r="B331" s="1">
        <v>45504</v>
      </c>
      <c r="C331" t="s">
        <v>10</v>
      </c>
      <c r="D331" t="s">
        <v>693</v>
      </c>
      <c r="E331" t="s">
        <v>694</v>
      </c>
      <c r="F331" t="s">
        <v>695</v>
      </c>
      <c r="G331">
        <v>650</v>
      </c>
      <c r="H331">
        <v>6.6949999999999996E-2</v>
      </c>
      <c r="I331" t="s">
        <v>14</v>
      </c>
      <c r="J331" t="s">
        <v>22</v>
      </c>
    </row>
    <row r="332" spans="1:10" x14ac:dyDescent="0.3">
      <c r="A332" s="1">
        <v>45474</v>
      </c>
      <c r="B332" s="1">
        <v>45504</v>
      </c>
      <c r="C332" t="s">
        <v>10</v>
      </c>
      <c r="D332" t="s">
        <v>696</v>
      </c>
      <c r="E332" t="s">
        <v>697</v>
      </c>
      <c r="F332" t="s">
        <v>21</v>
      </c>
      <c r="G332">
        <v>646</v>
      </c>
      <c r="H332">
        <v>0.2898</v>
      </c>
      <c r="I332" t="s">
        <v>14</v>
      </c>
      <c r="J332" t="s">
        <v>22</v>
      </c>
    </row>
    <row r="333" spans="1:10" x14ac:dyDescent="0.3">
      <c r="A333" s="1">
        <v>45474</v>
      </c>
      <c r="B333" s="1">
        <v>45504</v>
      </c>
      <c r="C333" t="s">
        <v>10</v>
      </c>
      <c r="D333" t="s">
        <v>698</v>
      </c>
      <c r="E333" t="s">
        <v>699</v>
      </c>
      <c r="F333" t="s">
        <v>21</v>
      </c>
      <c r="G333">
        <v>645</v>
      </c>
      <c r="H333">
        <v>0.14899999999999999</v>
      </c>
      <c r="I333" t="s">
        <v>14</v>
      </c>
      <c r="J333" t="s">
        <v>22</v>
      </c>
    </row>
    <row r="334" spans="1:10" x14ac:dyDescent="0.3">
      <c r="A334" s="1">
        <v>45474</v>
      </c>
      <c r="B334" s="1">
        <v>45504</v>
      </c>
      <c r="C334" t="s">
        <v>10</v>
      </c>
      <c r="D334" t="s">
        <v>700</v>
      </c>
      <c r="E334" t="s">
        <v>701</v>
      </c>
      <c r="F334" t="s">
        <v>213</v>
      </c>
      <c r="G334">
        <v>636</v>
      </c>
      <c r="H334">
        <v>0.1095</v>
      </c>
      <c r="I334" t="s">
        <v>14</v>
      </c>
      <c r="J334" t="s">
        <v>210</v>
      </c>
    </row>
    <row r="335" spans="1:10" x14ac:dyDescent="0.3">
      <c r="A335" s="1">
        <v>45474</v>
      </c>
      <c r="B335" s="1">
        <v>45504</v>
      </c>
      <c r="C335" t="s">
        <v>10</v>
      </c>
      <c r="D335" t="s">
        <v>702</v>
      </c>
      <c r="E335" t="s">
        <v>703</v>
      </c>
      <c r="F335" t="s">
        <v>21</v>
      </c>
      <c r="G335">
        <v>633</v>
      </c>
      <c r="H335">
        <v>0.24429999999999999</v>
      </c>
      <c r="I335" t="s">
        <v>14</v>
      </c>
      <c r="J335" t="s">
        <v>22</v>
      </c>
    </row>
    <row r="336" spans="1:10" x14ac:dyDescent="0.3">
      <c r="A336" s="1">
        <v>45474</v>
      </c>
      <c r="B336" s="1">
        <v>45504</v>
      </c>
      <c r="C336" t="s">
        <v>10</v>
      </c>
      <c r="D336" t="s">
        <v>704</v>
      </c>
      <c r="E336" t="s">
        <v>705</v>
      </c>
      <c r="F336" t="s">
        <v>213</v>
      </c>
      <c r="G336">
        <v>608</v>
      </c>
      <c r="H336">
        <v>8.9899999999999994E-2</v>
      </c>
      <c r="I336" t="s">
        <v>14</v>
      </c>
      <c r="J336" t="s">
        <v>210</v>
      </c>
    </row>
    <row r="337" spans="1:10" x14ac:dyDescent="0.3">
      <c r="A337" s="1">
        <v>45474</v>
      </c>
      <c r="B337" s="1">
        <v>45504</v>
      </c>
      <c r="C337" t="s">
        <v>10</v>
      </c>
      <c r="D337" t="s">
        <v>706</v>
      </c>
      <c r="E337" t="s">
        <v>707</v>
      </c>
      <c r="F337" t="s">
        <v>213</v>
      </c>
      <c r="G337">
        <v>580</v>
      </c>
      <c r="H337">
        <v>9.98E-2</v>
      </c>
      <c r="I337" t="s">
        <v>14</v>
      </c>
      <c r="J337" t="s">
        <v>210</v>
      </c>
    </row>
    <row r="338" spans="1:10" x14ac:dyDescent="0.3">
      <c r="A338" s="1">
        <v>45474</v>
      </c>
      <c r="B338" s="1">
        <v>45504</v>
      </c>
      <c r="C338" t="s">
        <v>10</v>
      </c>
      <c r="D338" t="s">
        <v>708</v>
      </c>
      <c r="E338" t="s">
        <v>709</v>
      </c>
      <c r="F338" t="s">
        <v>13</v>
      </c>
      <c r="G338">
        <v>575</v>
      </c>
      <c r="H338">
        <v>7.0499999999999993E-2</v>
      </c>
      <c r="I338" t="s">
        <v>14</v>
      </c>
      <c r="J338" t="s">
        <v>710</v>
      </c>
    </row>
    <row r="339" spans="1:10" x14ac:dyDescent="0.3">
      <c r="A339" s="1">
        <v>45474</v>
      </c>
      <c r="B339" s="1">
        <v>45504</v>
      </c>
      <c r="C339" t="s">
        <v>10</v>
      </c>
      <c r="D339" t="s">
        <v>711</v>
      </c>
      <c r="E339" t="s">
        <v>712</v>
      </c>
      <c r="F339" t="s">
        <v>141</v>
      </c>
      <c r="G339">
        <v>575</v>
      </c>
      <c r="H339">
        <v>0.1147</v>
      </c>
      <c r="I339" t="s">
        <v>14</v>
      </c>
      <c r="J339" t="s">
        <v>142</v>
      </c>
    </row>
    <row r="340" spans="1:10" x14ac:dyDescent="0.3">
      <c r="A340" s="1">
        <v>45474</v>
      </c>
      <c r="B340" s="1">
        <v>45504</v>
      </c>
      <c r="C340" t="s">
        <v>10</v>
      </c>
      <c r="D340" t="s">
        <v>713</v>
      </c>
      <c r="E340" t="s">
        <v>714</v>
      </c>
      <c r="F340" t="s">
        <v>141</v>
      </c>
      <c r="G340">
        <v>566</v>
      </c>
      <c r="H340">
        <v>9.3200000000000005E-2</v>
      </c>
      <c r="I340" t="s">
        <v>14</v>
      </c>
      <c r="J340" t="s">
        <v>142</v>
      </c>
    </row>
    <row r="341" spans="1:10" x14ac:dyDescent="0.3">
      <c r="A341" s="1">
        <v>45474</v>
      </c>
      <c r="B341" s="1">
        <v>45504</v>
      </c>
      <c r="C341" t="s">
        <v>10</v>
      </c>
      <c r="D341" t="s">
        <v>715</v>
      </c>
      <c r="E341" t="s">
        <v>716</v>
      </c>
      <c r="F341" t="s">
        <v>21</v>
      </c>
      <c r="G341">
        <v>560</v>
      </c>
      <c r="H341">
        <v>0.35320000000000001</v>
      </c>
      <c r="I341" t="s">
        <v>14</v>
      </c>
      <c r="J341" t="s">
        <v>22</v>
      </c>
    </row>
    <row r="342" spans="1:10" x14ac:dyDescent="0.3">
      <c r="A342" s="1">
        <v>45474</v>
      </c>
      <c r="B342" s="1">
        <v>45504</v>
      </c>
      <c r="C342" t="s">
        <v>10</v>
      </c>
      <c r="D342" t="s">
        <v>717</v>
      </c>
      <c r="E342" t="s">
        <v>718</v>
      </c>
      <c r="F342" t="s">
        <v>302</v>
      </c>
      <c r="G342">
        <v>558</v>
      </c>
      <c r="H342">
        <v>5.5800000000000002E-2</v>
      </c>
      <c r="I342" t="s">
        <v>14</v>
      </c>
      <c r="J342" t="s">
        <v>210</v>
      </c>
    </row>
    <row r="343" spans="1:10" x14ac:dyDescent="0.3">
      <c r="A343" s="1">
        <v>45474</v>
      </c>
      <c r="B343" s="1">
        <v>45504</v>
      </c>
      <c r="C343" t="s">
        <v>10</v>
      </c>
      <c r="D343" t="s">
        <v>719</v>
      </c>
      <c r="E343" t="s">
        <v>720</v>
      </c>
      <c r="F343" t="s">
        <v>213</v>
      </c>
      <c r="G343">
        <v>557</v>
      </c>
      <c r="H343">
        <v>8.3299999999999999E-2</v>
      </c>
      <c r="I343" t="s">
        <v>14</v>
      </c>
      <c r="J343" t="s">
        <v>210</v>
      </c>
    </row>
    <row r="344" spans="1:10" x14ac:dyDescent="0.3">
      <c r="A344" s="1">
        <v>45474</v>
      </c>
      <c r="B344" s="1">
        <v>45504</v>
      </c>
      <c r="C344" t="s">
        <v>10</v>
      </c>
      <c r="D344" t="s">
        <v>721</v>
      </c>
      <c r="E344" t="s">
        <v>722</v>
      </c>
      <c r="F344" t="s">
        <v>213</v>
      </c>
      <c r="G344">
        <v>555</v>
      </c>
      <c r="H344">
        <v>8.3150000000000002E-2</v>
      </c>
      <c r="I344" t="s">
        <v>14</v>
      </c>
      <c r="J344" t="s">
        <v>210</v>
      </c>
    </row>
    <row r="345" spans="1:10" x14ac:dyDescent="0.3">
      <c r="A345" s="1">
        <v>45474</v>
      </c>
      <c r="B345" s="1">
        <v>45504</v>
      </c>
      <c r="C345" t="s">
        <v>10</v>
      </c>
      <c r="D345" t="s">
        <v>723</v>
      </c>
      <c r="E345" t="s">
        <v>724</v>
      </c>
      <c r="F345" t="s">
        <v>21</v>
      </c>
      <c r="G345">
        <v>553</v>
      </c>
      <c r="H345">
        <v>0.25074999999999997</v>
      </c>
      <c r="I345" t="s">
        <v>14</v>
      </c>
      <c r="J345" t="s">
        <v>22</v>
      </c>
    </row>
    <row r="346" spans="1:10" x14ac:dyDescent="0.3">
      <c r="A346" s="1">
        <v>45474</v>
      </c>
      <c r="B346" s="1">
        <v>45504</v>
      </c>
      <c r="C346" t="s">
        <v>10</v>
      </c>
      <c r="D346" t="s">
        <v>725</v>
      </c>
      <c r="E346" t="s">
        <v>726</v>
      </c>
      <c r="F346" t="s">
        <v>13</v>
      </c>
      <c r="G346">
        <v>551</v>
      </c>
      <c r="H346">
        <v>5.5100000000000003E-2</v>
      </c>
      <c r="I346" t="s">
        <v>14</v>
      </c>
      <c r="J346" t="s">
        <v>710</v>
      </c>
    </row>
    <row r="347" spans="1:10" x14ac:dyDescent="0.3">
      <c r="A347" s="1">
        <v>45474</v>
      </c>
      <c r="B347" s="1">
        <v>45504</v>
      </c>
      <c r="C347" t="s">
        <v>10</v>
      </c>
      <c r="D347" t="s">
        <v>727</v>
      </c>
      <c r="E347" t="s">
        <v>728</v>
      </c>
      <c r="F347" t="s">
        <v>302</v>
      </c>
      <c r="G347">
        <v>546</v>
      </c>
      <c r="H347">
        <v>5.4600000000000003E-2</v>
      </c>
      <c r="I347" t="s">
        <v>14</v>
      </c>
      <c r="J347" t="s">
        <v>210</v>
      </c>
    </row>
    <row r="348" spans="1:10" x14ac:dyDescent="0.3">
      <c r="A348" s="1">
        <v>45474</v>
      </c>
      <c r="B348" s="1">
        <v>45504</v>
      </c>
      <c r="C348" t="s">
        <v>10</v>
      </c>
      <c r="D348" t="s">
        <v>729</v>
      </c>
      <c r="E348" t="s">
        <v>730</v>
      </c>
      <c r="F348" t="s">
        <v>21</v>
      </c>
      <c r="G348">
        <v>544</v>
      </c>
      <c r="H348">
        <v>0.22239999999999999</v>
      </c>
      <c r="I348" t="s">
        <v>14</v>
      </c>
      <c r="J348" t="s">
        <v>22</v>
      </c>
    </row>
    <row r="349" spans="1:10" x14ac:dyDescent="0.3">
      <c r="A349" s="1">
        <v>45474</v>
      </c>
      <c r="B349" s="1">
        <v>45504</v>
      </c>
      <c r="C349" t="s">
        <v>10</v>
      </c>
      <c r="D349" t="s">
        <v>731</v>
      </c>
      <c r="E349" t="s">
        <v>732</v>
      </c>
      <c r="F349" t="s">
        <v>213</v>
      </c>
      <c r="G349">
        <v>539</v>
      </c>
      <c r="H349">
        <v>9.5799999999999996E-2</v>
      </c>
      <c r="I349" t="s">
        <v>14</v>
      </c>
      <c r="J349" t="s">
        <v>210</v>
      </c>
    </row>
    <row r="350" spans="1:10" x14ac:dyDescent="0.3">
      <c r="A350" s="1">
        <v>45474</v>
      </c>
      <c r="B350" s="1">
        <v>45504</v>
      </c>
      <c r="C350" t="s">
        <v>10</v>
      </c>
      <c r="D350" t="s">
        <v>733</v>
      </c>
      <c r="E350" t="s">
        <v>734</v>
      </c>
      <c r="F350" t="s">
        <v>302</v>
      </c>
      <c r="G350">
        <v>533</v>
      </c>
      <c r="H350">
        <v>5.33E-2</v>
      </c>
      <c r="I350" t="s">
        <v>14</v>
      </c>
      <c r="J350" t="s">
        <v>210</v>
      </c>
    </row>
    <row r="351" spans="1:10" x14ac:dyDescent="0.3">
      <c r="A351" s="1">
        <v>45474</v>
      </c>
      <c r="B351" s="1">
        <v>45504</v>
      </c>
      <c r="C351" t="s">
        <v>10</v>
      </c>
      <c r="D351" t="s">
        <v>735</v>
      </c>
      <c r="E351" t="s">
        <v>736</v>
      </c>
      <c r="F351" t="s">
        <v>302</v>
      </c>
      <c r="G351">
        <v>529</v>
      </c>
      <c r="H351">
        <v>5.2900000000000003E-2</v>
      </c>
      <c r="I351" t="s">
        <v>14</v>
      </c>
      <c r="J351" t="s">
        <v>210</v>
      </c>
    </row>
    <row r="352" spans="1:10" x14ac:dyDescent="0.3">
      <c r="A352" s="1">
        <v>45474</v>
      </c>
      <c r="B352" s="1">
        <v>45504</v>
      </c>
      <c r="C352" t="s">
        <v>10</v>
      </c>
      <c r="D352" t="s">
        <v>737</v>
      </c>
      <c r="E352" t="s">
        <v>738</v>
      </c>
      <c r="F352" t="s">
        <v>21</v>
      </c>
      <c r="G352">
        <v>514</v>
      </c>
      <c r="H352">
        <v>9.4950000000000007E-2</v>
      </c>
      <c r="I352" t="s">
        <v>14</v>
      </c>
      <c r="J352" t="s">
        <v>22</v>
      </c>
    </row>
    <row r="353" spans="1:10" x14ac:dyDescent="0.3">
      <c r="A353" s="1">
        <v>45474</v>
      </c>
      <c r="B353" s="1">
        <v>45504</v>
      </c>
      <c r="C353" t="s">
        <v>10</v>
      </c>
      <c r="D353" t="s">
        <v>739</v>
      </c>
      <c r="E353" t="s">
        <v>740</v>
      </c>
      <c r="F353" t="s">
        <v>21</v>
      </c>
      <c r="G353">
        <v>512</v>
      </c>
      <c r="H353">
        <v>0.21904999999999999</v>
      </c>
      <c r="I353" t="s">
        <v>14</v>
      </c>
      <c r="J353" t="s">
        <v>22</v>
      </c>
    </row>
    <row r="354" spans="1:10" x14ac:dyDescent="0.3">
      <c r="A354" s="1">
        <v>45474</v>
      </c>
      <c r="B354" s="1">
        <v>45504</v>
      </c>
      <c r="C354" t="s">
        <v>10</v>
      </c>
      <c r="D354" t="s">
        <v>741</v>
      </c>
      <c r="E354" t="s">
        <v>742</v>
      </c>
      <c r="F354" t="s">
        <v>213</v>
      </c>
      <c r="G354">
        <v>504</v>
      </c>
      <c r="H354">
        <v>7.5499999999999998E-2</v>
      </c>
      <c r="I354" t="s">
        <v>14</v>
      </c>
      <c r="J354" t="s">
        <v>210</v>
      </c>
    </row>
    <row r="355" spans="1:10" x14ac:dyDescent="0.3">
      <c r="A355" s="1">
        <v>45474</v>
      </c>
      <c r="B355" s="1">
        <v>45504</v>
      </c>
      <c r="C355" t="s">
        <v>10</v>
      </c>
      <c r="D355" t="s">
        <v>743</v>
      </c>
      <c r="E355" t="s">
        <v>744</v>
      </c>
      <c r="F355" t="s">
        <v>213</v>
      </c>
      <c r="G355">
        <v>503</v>
      </c>
      <c r="H355">
        <v>7.3649999999999993E-2</v>
      </c>
      <c r="I355" t="s">
        <v>14</v>
      </c>
      <c r="J355" t="s">
        <v>210</v>
      </c>
    </row>
    <row r="356" spans="1:10" x14ac:dyDescent="0.3">
      <c r="A356" s="1">
        <v>45474</v>
      </c>
      <c r="B356" s="1">
        <v>45504</v>
      </c>
      <c r="C356" t="s">
        <v>10</v>
      </c>
      <c r="D356" t="s">
        <v>745</v>
      </c>
      <c r="E356" t="s">
        <v>746</v>
      </c>
      <c r="F356" t="s">
        <v>21</v>
      </c>
      <c r="G356">
        <v>500</v>
      </c>
      <c r="H356">
        <v>0.31419999999999998</v>
      </c>
      <c r="I356" t="s">
        <v>14</v>
      </c>
      <c r="J356" t="s">
        <v>22</v>
      </c>
    </row>
    <row r="357" spans="1:10" x14ac:dyDescent="0.3">
      <c r="A357" s="1">
        <v>45474</v>
      </c>
      <c r="B357" s="1">
        <v>45504</v>
      </c>
      <c r="C357" t="s">
        <v>10</v>
      </c>
      <c r="D357" t="s">
        <v>747</v>
      </c>
      <c r="E357" t="s">
        <v>748</v>
      </c>
      <c r="F357" t="s">
        <v>213</v>
      </c>
      <c r="G357">
        <v>497</v>
      </c>
      <c r="H357">
        <v>8.5900000000000004E-2</v>
      </c>
      <c r="I357" t="s">
        <v>14</v>
      </c>
      <c r="J357" t="s">
        <v>210</v>
      </c>
    </row>
    <row r="358" spans="1:10" x14ac:dyDescent="0.3">
      <c r="A358" s="1">
        <v>45474</v>
      </c>
      <c r="B358" s="1">
        <v>45504</v>
      </c>
      <c r="C358" t="s">
        <v>10</v>
      </c>
      <c r="D358" t="s">
        <v>749</v>
      </c>
      <c r="E358" t="s">
        <v>750</v>
      </c>
      <c r="F358" t="s">
        <v>213</v>
      </c>
      <c r="G358">
        <v>495</v>
      </c>
      <c r="H358">
        <v>7.2349999999999998E-2</v>
      </c>
      <c r="I358" t="s">
        <v>14</v>
      </c>
      <c r="J358" t="s">
        <v>210</v>
      </c>
    </row>
    <row r="359" spans="1:10" x14ac:dyDescent="0.3">
      <c r="A359" s="1">
        <v>45474</v>
      </c>
      <c r="B359" s="1">
        <v>45504</v>
      </c>
      <c r="C359" t="s">
        <v>10</v>
      </c>
      <c r="D359" t="s">
        <v>751</v>
      </c>
      <c r="E359" t="s">
        <v>752</v>
      </c>
      <c r="F359" t="s">
        <v>302</v>
      </c>
      <c r="G359">
        <v>487</v>
      </c>
      <c r="H359">
        <v>4.87E-2</v>
      </c>
      <c r="I359" t="s">
        <v>14</v>
      </c>
      <c r="J359" t="s">
        <v>210</v>
      </c>
    </row>
    <row r="360" spans="1:10" x14ac:dyDescent="0.3">
      <c r="A360" s="1">
        <v>45474</v>
      </c>
      <c r="B360" s="1">
        <v>45504</v>
      </c>
      <c r="C360" t="s">
        <v>10</v>
      </c>
      <c r="D360" t="s">
        <v>753</v>
      </c>
      <c r="E360" t="s">
        <v>754</v>
      </c>
      <c r="F360" t="s">
        <v>141</v>
      </c>
      <c r="G360">
        <v>474</v>
      </c>
      <c r="H360">
        <v>0.1852</v>
      </c>
      <c r="I360" t="s">
        <v>14</v>
      </c>
      <c r="J360" t="s">
        <v>142</v>
      </c>
    </row>
    <row r="361" spans="1:10" x14ac:dyDescent="0.3">
      <c r="A361" s="1">
        <v>45474</v>
      </c>
      <c r="B361" s="1">
        <v>45504</v>
      </c>
      <c r="C361" t="s">
        <v>10</v>
      </c>
      <c r="D361" t="s">
        <v>755</v>
      </c>
      <c r="E361" t="s">
        <v>756</v>
      </c>
      <c r="F361" t="s">
        <v>21</v>
      </c>
      <c r="G361">
        <v>474</v>
      </c>
      <c r="H361">
        <v>0.30285000000000001</v>
      </c>
      <c r="I361" t="s">
        <v>14</v>
      </c>
      <c r="J361" t="s">
        <v>22</v>
      </c>
    </row>
    <row r="362" spans="1:10" x14ac:dyDescent="0.3">
      <c r="A362" s="1">
        <v>45474</v>
      </c>
      <c r="B362" s="1">
        <v>45504</v>
      </c>
      <c r="C362" t="s">
        <v>10</v>
      </c>
      <c r="D362" t="s">
        <v>757</v>
      </c>
      <c r="E362" t="s">
        <v>758</v>
      </c>
      <c r="F362" t="s">
        <v>21</v>
      </c>
      <c r="G362">
        <v>470</v>
      </c>
      <c r="H362">
        <v>0.1003</v>
      </c>
      <c r="I362" t="s">
        <v>14</v>
      </c>
      <c r="J362" t="s">
        <v>22</v>
      </c>
    </row>
    <row r="363" spans="1:10" x14ac:dyDescent="0.3">
      <c r="A363" s="1">
        <v>45474</v>
      </c>
      <c r="B363" s="1">
        <v>45504</v>
      </c>
      <c r="C363" t="s">
        <v>10</v>
      </c>
      <c r="D363" t="s">
        <v>759</v>
      </c>
      <c r="E363" t="s">
        <v>760</v>
      </c>
      <c r="F363" t="s">
        <v>21</v>
      </c>
      <c r="G363">
        <v>464</v>
      </c>
      <c r="H363">
        <v>0.14485000000000001</v>
      </c>
      <c r="I363" t="s">
        <v>14</v>
      </c>
      <c r="J363" t="s">
        <v>22</v>
      </c>
    </row>
    <row r="364" spans="1:10" x14ac:dyDescent="0.3">
      <c r="A364" s="1">
        <v>45474</v>
      </c>
      <c r="B364" s="1">
        <v>45504</v>
      </c>
      <c r="C364" t="s">
        <v>10</v>
      </c>
      <c r="D364" t="s">
        <v>761</v>
      </c>
      <c r="E364" t="s">
        <v>762</v>
      </c>
      <c r="F364" t="s">
        <v>213</v>
      </c>
      <c r="G364">
        <v>460</v>
      </c>
      <c r="H364">
        <v>6.8349999999999994E-2</v>
      </c>
      <c r="I364" t="s">
        <v>14</v>
      </c>
      <c r="J364" t="s">
        <v>210</v>
      </c>
    </row>
    <row r="365" spans="1:10" x14ac:dyDescent="0.3">
      <c r="A365" s="1">
        <v>45474</v>
      </c>
      <c r="B365" s="1">
        <v>45504</v>
      </c>
      <c r="C365" t="s">
        <v>10</v>
      </c>
      <c r="D365" t="s">
        <v>763</v>
      </c>
      <c r="E365" t="s">
        <v>764</v>
      </c>
      <c r="F365" t="s">
        <v>213</v>
      </c>
      <c r="G365">
        <v>452</v>
      </c>
      <c r="H365">
        <v>6.6600000000000006E-2</v>
      </c>
      <c r="I365" t="s">
        <v>14</v>
      </c>
      <c r="J365" t="s">
        <v>210</v>
      </c>
    </row>
    <row r="366" spans="1:10" x14ac:dyDescent="0.3">
      <c r="A366" s="1">
        <v>45474</v>
      </c>
      <c r="B366" s="1">
        <v>45504</v>
      </c>
      <c r="C366" t="s">
        <v>10</v>
      </c>
      <c r="D366" t="s">
        <v>765</v>
      </c>
      <c r="E366" t="s">
        <v>766</v>
      </c>
      <c r="F366" t="s">
        <v>21</v>
      </c>
      <c r="G366">
        <v>450</v>
      </c>
      <c r="H366">
        <v>5.3449999999999998E-2</v>
      </c>
      <c r="I366" t="s">
        <v>14</v>
      </c>
      <c r="J366" t="s">
        <v>22</v>
      </c>
    </row>
    <row r="367" spans="1:10" x14ac:dyDescent="0.3">
      <c r="A367" s="1">
        <v>45474</v>
      </c>
      <c r="B367" s="1">
        <v>45504</v>
      </c>
      <c r="C367" t="s">
        <v>10</v>
      </c>
      <c r="D367" t="e">
        <f>-sCgcpABE4wQOjKfMKep</f>
        <v>#NAME?</v>
      </c>
      <c r="E367" t="s">
        <v>767</v>
      </c>
      <c r="F367" t="s">
        <v>302</v>
      </c>
      <c r="G367">
        <v>449</v>
      </c>
      <c r="H367">
        <v>0.1105</v>
      </c>
      <c r="I367" t="s">
        <v>14</v>
      </c>
      <c r="J367" t="s">
        <v>210</v>
      </c>
    </row>
    <row r="368" spans="1:10" x14ac:dyDescent="0.3">
      <c r="A368" s="1">
        <v>45474</v>
      </c>
      <c r="B368" s="1">
        <v>45504</v>
      </c>
      <c r="C368" t="s">
        <v>10</v>
      </c>
      <c r="D368" t="s">
        <v>768</v>
      </c>
      <c r="E368" t="s">
        <v>769</v>
      </c>
      <c r="F368" t="s">
        <v>213</v>
      </c>
      <c r="G368">
        <v>449</v>
      </c>
      <c r="H368">
        <v>8.1850000000000006E-2</v>
      </c>
      <c r="I368" t="s">
        <v>14</v>
      </c>
      <c r="J368" t="s">
        <v>210</v>
      </c>
    </row>
    <row r="369" spans="1:10" x14ac:dyDescent="0.3">
      <c r="A369" s="1">
        <v>45474</v>
      </c>
      <c r="B369" s="1">
        <v>45504</v>
      </c>
      <c r="C369" t="s">
        <v>10</v>
      </c>
      <c r="D369" t="s">
        <v>770</v>
      </c>
      <c r="E369" t="s">
        <v>771</v>
      </c>
      <c r="F369" t="s">
        <v>21</v>
      </c>
      <c r="G369">
        <v>448</v>
      </c>
      <c r="H369">
        <v>0.31209999999999999</v>
      </c>
      <c r="I369" t="s">
        <v>14</v>
      </c>
      <c r="J369" t="s">
        <v>22</v>
      </c>
    </row>
    <row r="370" spans="1:10" x14ac:dyDescent="0.3">
      <c r="A370" s="1">
        <v>45474</v>
      </c>
      <c r="B370" s="1">
        <v>45504</v>
      </c>
      <c r="C370" t="s">
        <v>10</v>
      </c>
      <c r="D370" t="s">
        <v>772</v>
      </c>
      <c r="E370" t="s">
        <v>773</v>
      </c>
      <c r="F370" t="s">
        <v>141</v>
      </c>
      <c r="G370">
        <v>443</v>
      </c>
      <c r="H370">
        <v>8.1350000000000006E-2</v>
      </c>
      <c r="I370" t="s">
        <v>14</v>
      </c>
      <c r="J370" t="s">
        <v>142</v>
      </c>
    </row>
    <row r="371" spans="1:10" x14ac:dyDescent="0.3">
      <c r="A371" s="1">
        <v>45474</v>
      </c>
      <c r="B371" s="1">
        <v>45504</v>
      </c>
      <c r="C371" t="s">
        <v>10</v>
      </c>
      <c r="D371" t="s">
        <v>774</v>
      </c>
      <c r="E371" t="s">
        <v>775</v>
      </c>
      <c r="F371" t="s">
        <v>213</v>
      </c>
      <c r="G371">
        <v>442</v>
      </c>
      <c r="H371">
        <v>6.4750000000000002E-2</v>
      </c>
      <c r="I371" t="s">
        <v>14</v>
      </c>
      <c r="J371" t="s">
        <v>210</v>
      </c>
    </row>
    <row r="372" spans="1:10" x14ac:dyDescent="0.3">
      <c r="A372" s="1">
        <v>45474</v>
      </c>
      <c r="B372" s="1">
        <v>45504</v>
      </c>
      <c r="C372" t="s">
        <v>10</v>
      </c>
      <c r="D372" t="s">
        <v>776</v>
      </c>
      <c r="E372" t="s">
        <v>777</v>
      </c>
      <c r="F372" t="s">
        <v>213</v>
      </c>
      <c r="G372">
        <v>419</v>
      </c>
      <c r="H372">
        <v>6.1150000000000003E-2</v>
      </c>
      <c r="I372" t="s">
        <v>14</v>
      </c>
      <c r="J372" t="s">
        <v>210</v>
      </c>
    </row>
    <row r="373" spans="1:10" x14ac:dyDescent="0.3">
      <c r="A373" s="1">
        <v>45474</v>
      </c>
      <c r="B373" s="1">
        <v>45504</v>
      </c>
      <c r="C373" t="s">
        <v>10</v>
      </c>
      <c r="D373" t="s">
        <v>778</v>
      </c>
      <c r="E373" t="s">
        <v>779</v>
      </c>
      <c r="F373" t="s">
        <v>213</v>
      </c>
      <c r="G373">
        <v>418</v>
      </c>
      <c r="H373">
        <v>6.0999999999999999E-2</v>
      </c>
      <c r="I373" t="s">
        <v>14</v>
      </c>
      <c r="J373" t="s">
        <v>210</v>
      </c>
    </row>
    <row r="374" spans="1:10" x14ac:dyDescent="0.3">
      <c r="A374" s="1">
        <v>45474</v>
      </c>
      <c r="B374" s="1">
        <v>45504</v>
      </c>
      <c r="C374" t="s">
        <v>10</v>
      </c>
      <c r="D374" t="s">
        <v>780</v>
      </c>
      <c r="E374" t="s">
        <v>781</v>
      </c>
      <c r="F374" t="s">
        <v>21</v>
      </c>
      <c r="G374">
        <v>399</v>
      </c>
      <c r="H374">
        <v>0.15640000000000001</v>
      </c>
      <c r="I374" t="s">
        <v>14</v>
      </c>
      <c r="J374" t="s">
        <v>22</v>
      </c>
    </row>
    <row r="375" spans="1:10" x14ac:dyDescent="0.3">
      <c r="A375" s="1">
        <v>45474</v>
      </c>
      <c r="B375" s="1">
        <v>45504</v>
      </c>
      <c r="C375" t="s">
        <v>10</v>
      </c>
      <c r="D375" t="s">
        <v>782</v>
      </c>
      <c r="E375" t="s">
        <v>783</v>
      </c>
      <c r="F375" t="s">
        <v>21</v>
      </c>
      <c r="G375">
        <v>399</v>
      </c>
      <c r="H375">
        <v>0.17899999999999999</v>
      </c>
      <c r="I375" t="s">
        <v>14</v>
      </c>
      <c r="J375" t="s">
        <v>22</v>
      </c>
    </row>
    <row r="376" spans="1:10" x14ac:dyDescent="0.3">
      <c r="A376" s="1">
        <v>45474</v>
      </c>
      <c r="B376" s="1">
        <v>45504</v>
      </c>
      <c r="C376" t="s">
        <v>10</v>
      </c>
      <c r="D376" t="s">
        <v>784</v>
      </c>
      <c r="E376" t="s">
        <v>785</v>
      </c>
      <c r="F376" t="s">
        <v>21</v>
      </c>
      <c r="G376">
        <v>388</v>
      </c>
      <c r="H376">
        <v>0.14344999999999999</v>
      </c>
      <c r="I376" t="s">
        <v>14</v>
      </c>
      <c r="J376" t="s">
        <v>22</v>
      </c>
    </row>
    <row r="377" spans="1:10" x14ac:dyDescent="0.3">
      <c r="A377" s="1">
        <v>45474</v>
      </c>
      <c r="B377" s="1">
        <v>45504</v>
      </c>
      <c r="C377" t="s">
        <v>10</v>
      </c>
      <c r="D377" t="s">
        <v>786</v>
      </c>
      <c r="E377" t="s">
        <v>787</v>
      </c>
      <c r="F377" t="s">
        <v>213</v>
      </c>
      <c r="G377">
        <v>378</v>
      </c>
      <c r="H377">
        <v>6.8049999999999999E-2</v>
      </c>
      <c r="I377" t="s">
        <v>14</v>
      </c>
      <c r="J377" t="s">
        <v>210</v>
      </c>
    </row>
    <row r="378" spans="1:10" x14ac:dyDescent="0.3">
      <c r="A378" s="1">
        <v>45474</v>
      </c>
      <c r="B378" s="1">
        <v>45504</v>
      </c>
      <c r="C378" t="s">
        <v>10</v>
      </c>
      <c r="D378" t="s">
        <v>788</v>
      </c>
      <c r="E378" t="s">
        <v>789</v>
      </c>
      <c r="F378" t="s">
        <v>213</v>
      </c>
      <c r="G378">
        <v>371</v>
      </c>
      <c r="H378">
        <v>6.4149999999999999E-2</v>
      </c>
      <c r="I378" t="s">
        <v>14</v>
      </c>
      <c r="J378" t="s">
        <v>210</v>
      </c>
    </row>
    <row r="379" spans="1:10" x14ac:dyDescent="0.3">
      <c r="A379" s="1">
        <v>45474</v>
      </c>
      <c r="B379" s="1">
        <v>45504</v>
      </c>
      <c r="C379" t="s">
        <v>10</v>
      </c>
      <c r="D379" t="s">
        <v>790</v>
      </c>
      <c r="E379" t="s">
        <v>791</v>
      </c>
      <c r="F379" t="s">
        <v>213</v>
      </c>
      <c r="G379">
        <v>369</v>
      </c>
      <c r="H379">
        <v>4.9950000000000001E-2</v>
      </c>
      <c r="I379" t="s">
        <v>14</v>
      </c>
      <c r="J379" t="s">
        <v>210</v>
      </c>
    </row>
    <row r="380" spans="1:10" x14ac:dyDescent="0.3">
      <c r="A380" s="1">
        <v>45474</v>
      </c>
      <c r="B380" s="1">
        <v>45504</v>
      </c>
      <c r="C380" t="s">
        <v>10</v>
      </c>
      <c r="D380" t="s">
        <v>792</v>
      </c>
      <c r="E380" t="s">
        <v>793</v>
      </c>
      <c r="F380" t="s">
        <v>21</v>
      </c>
      <c r="G380">
        <v>364</v>
      </c>
      <c r="H380">
        <v>4.6800000000000001E-2</v>
      </c>
      <c r="I380" t="s">
        <v>14</v>
      </c>
      <c r="J380" t="s">
        <v>22</v>
      </c>
    </row>
    <row r="381" spans="1:10" x14ac:dyDescent="0.3">
      <c r="A381" s="1">
        <v>45474</v>
      </c>
      <c r="B381" s="1">
        <v>45504</v>
      </c>
      <c r="C381" t="s">
        <v>10</v>
      </c>
      <c r="D381" t="s">
        <v>794</v>
      </c>
      <c r="E381" t="s">
        <v>795</v>
      </c>
      <c r="F381" t="s">
        <v>213</v>
      </c>
      <c r="G381">
        <v>363</v>
      </c>
      <c r="H381">
        <v>4.3249999999999997E-2</v>
      </c>
      <c r="I381" t="s">
        <v>14</v>
      </c>
      <c r="J381" t="s">
        <v>210</v>
      </c>
    </row>
    <row r="382" spans="1:10" x14ac:dyDescent="0.3">
      <c r="A382" s="1">
        <v>45474</v>
      </c>
      <c r="B382" s="1">
        <v>45504</v>
      </c>
      <c r="C382" t="s">
        <v>10</v>
      </c>
      <c r="D382" t="s">
        <v>796</v>
      </c>
      <c r="E382" t="s">
        <v>797</v>
      </c>
      <c r="F382" t="s">
        <v>21</v>
      </c>
      <c r="G382">
        <v>360</v>
      </c>
      <c r="H382">
        <v>0.2414</v>
      </c>
      <c r="I382" t="s">
        <v>14</v>
      </c>
      <c r="J382" t="s">
        <v>22</v>
      </c>
    </row>
    <row r="383" spans="1:10" x14ac:dyDescent="0.3">
      <c r="A383" s="1">
        <v>45474</v>
      </c>
      <c r="B383" s="1">
        <v>45504</v>
      </c>
      <c r="C383" t="s">
        <v>10</v>
      </c>
      <c r="D383" t="s">
        <v>798</v>
      </c>
      <c r="E383" t="s">
        <v>799</v>
      </c>
      <c r="F383" t="s">
        <v>21</v>
      </c>
      <c r="G383">
        <v>358</v>
      </c>
      <c r="H383">
        <v>3.7749999999999999E-2</v>
      </c>
      <c r="I383" t="s">
        <v>14</v>
      </c>
      <c r="J383" t="s">
        <v>22</v>
      </c>
    </row>
    <row r="384" spans="1:10" x14ac:dyDescent="0.3">
      <c r="A384" s="1">
        <v>45474</v>
      </c>
      <c r="B384" s="1">
        <v>45504</v>
      </c>
      <c r="C384" t="s">
        <v>10</v>
      </c>
      <c r="D384" t="s">
        <v>800</v>
      </c>
      <c r="E384" t="s">
        <v>801</v>
      </c>
      <c r="F384" t="s">
        <v>21</v>
      </c>
      <c r="G384">
        <v>358</v>
      </c>
      <c r="H384">
        <v>9.2999999999999999E-2</v>
      </c>
      <c r="I384" t="s">
        <v>14</v>
      </c>
      <c r="J384" t="s">
        <v>22</v>
      </c>
    </row>
    <row r="385" spans="1:10" x14ac:dyDescent="0.3">
      <c r="A385" s="1">
        <v>45474</v>
      </c>
      <c r="B385" s="1">
        <v>45504</v>
      </c>
      <c r="C385" t="s">
        <v>10</v>
      </c>
      <c r="D385" t="s">
        <v>802</v>
      </c>
      <c r="E385" t="s">
        <v>803</v>
      </c>
      <c r="F385" t="s">
        <v>21</v>
      </c>
      <c r="G385">
        <v>344</v>
      </c>
      <c r="H385">
        <v>3.9600000000000003E-2</v>
      </c>
      <c r="I385" t="s">
        <v>14</v>
      </c>
      <c r="J385" t="s">
        <v>22</v>
      </c>
    </row>
    <row r="386" spans="1:10" x14ac:dyDescent="0.3">
      <c r="A386" s="1">
        <v>45474</v>
      </c>
      <c r="B386" s="1">
        <v>45504</v>
      </c>
      <c r="C386" t="s">
        <v>10</v>
      </c>
      <c r="D386" t="s">
        <v>804</v>
      </c>
      <c r="E386" t="s">
        <v>805</v>
      </c>
      <c r="F386" t="s">
        <v>21</v>
      </c>
      <c r="G386">
        <v>342</v>
      </c>
      <c r="H386">
        <v>4.3950000000000003E-2</v>
      </c>
      <c r="I386" t="s">
        <v>14</v>
      </c>
      <c r="J386" t="s">
        <v>22</v>
      </c>
    </row>
    <row r="387" spans="1:10" x14ac:dyDescent="0.3">
      <c r="A387" s="1">
        <v>45474</v>
      </c>
      <c r="B387" s="1">
        <v>45504</v>
      </c>
      <c r="C387" t="s">
        <v>10</v>
      </c>
      <c r="D387" t="s">
        <v>806</v>
      </c>
      <c r="E387" t="s">
        <v>807</v>
      </c>
      <c r="F387" t="s">
        <v>213</v>
      </c>
      <c r="G387">
        <v>338</v>
      </c>
      <c r="H387">
        <v>5.0200000000000002E-2</v>
      </c>
      <c r="I387" t="s">
        <v>14</v>
      </c>
      <c r="J387" t="s">
        <v>210</v>
      </c>
    </row>
    <row r="388" spans="1:10" x14ac:dyDescent="0.3">
      <c r="A388" s="1">
        <v>45474</v>
      </c>
      <c r="B388" s="1">
        <v>45504</v>
      </c>
      <c r="C388" t="s">
        <v>10</v>
      </c>
      <c r="D388" t="s">
        <v>808</v>
      </c>
      <c r="E388" t="s">
        <v>809</v>
      </c>
      <c r="F388" t="s">
        <v>13</v>
      </c>
      <c r="G388">
        <v>334</v>
      </c>
      <c r="H388">
        <v>0.10249999999999999</v>
      </c>
      <c r="I388" t="s">
        <v>14</v>
      </c>
      <c r="J388" t="s">
        <v>710</v>
      </c>
    </row>
    <row r="389" spans="1:10" x14ac:dyDescent="0.3">
      <c r="A389" s="1">
        <v>45474</v>
      </c>
      <c r="B389" s="1">
        <v>45504</v>
      </c>
      <c r="C389" t="s">
        <v>10</v>
      </c>
      <c r="D389" t="s">
        <v>810</v>
      </c>
      <c r="E389" t="s">
        <v>811</v>
      </c>
      <c r="F389" t="s">
        <v>21</v>
      </c>
      <c r="G389">
        <v>334</v>
      </c>
      <c r="H389">
        <v>3.6650000000000002E-2</v>
      </c>
      <c r="I389" t="s">
        <v>14</v>
      </c>
      <c r="J389" t="s">
        <v>22</v>
      </c>
    </row>
    <row r="390" spans="1:10" x14ac:dyDescent="0.3">
      <c r="A390" s="1">
        <v>45474</v>
      </c>
      <c r="B390" s="1">
        <v>45504</v>
      </c>
      <c r="C390" t="s">
        <v>10</v>
      </c>
      <c r="D390" t="s">
        <v>812</v>
      </c>
      <c r="E390" t="s">
        <v>813</v>
      </c>
      <c r="F390" t="s">
        <v>213</v>
      </c>
      <c r="G390">
        <v>332</v>
      </c>
      <c r="H390">
        <v>4.8349999999999997E-2</v>
      </c>
      <c r="I390" t="s">
        <v>14</v>
      </c>
      <c r="J390" t="s">
        <v>210</v>
      </c>
    </row>
    <row r="391" spans="1:10" x14ac:dyDescent="0.3">
      <c r="A391" s="1">
        <v>45474</v>
      </c>
      <c r="B391" s="1">
        <v>45504</v>
      </c>
      <c r="C391" t="s">
        <v>10</v>
      </c>
      <c r="D391" t="s">
        <v>814</v>
      </c>
      <c r="E391" t="s">
        <v>815</v>
      </c>
      <c r="F391" t="s">
        <v>21</v>
      </c>
      <c r="G391">
        <v>331</v>
      </c>
      <c r="H391">
        <v>4.2999999999999997E-2</v>
      </c>
      <c r="I391" t="s">
        <v>14</v>
      </c>
      <c r="J391" t="s">
        <v>22</v>
      </c>
    </row>
    <row r="392" spans="1:10" x14ac:dyDescent="0.3">
      <c r="A392" s="1">
        <v>45474</v>
      </c>
      <c r="B392" s="1">
        <v>45504</v>
      </c>
      <c r="C392" t="s">
        <v>10</v>
      </c>
      <c r="D392" t="s">
        <v>816</v>
      </c>
      <c r="E392" t="s">
        <v>817</v>
      </c>
      <c r="F392" t="s">
        <v>213</v>
      </c>
      <c r="G392">
        <v>330</v>
      </c>
      <c r="H392">
        <v>3.3000000000000002E-2</v>
      </c>
      <c r="I392" t="s">
        <v>14</v>
      </c>
      <c r="J392" t="s">
        <v>210</v>
      </c>
    </row>
    <row r="393" spans="1:10" x14ac:dyDescent="0.3">
      <c r="A393" s="1">
        <v>45474</v>
      </c>
      <c r="B393" s="1">
        <v>45504</v>
      </c>
      <c r="C393" t="s">
        <v>10</v>
      </c>
      <c r="D393" t="s">
        <v>818</v>
      </c>
      <c r="E393" t="s">
        <v>819</v>
      </c>
      <c r="F393" t="s">
        <v>302</v>
      </c>
      <c r="G393">
        <v>323</v>
      </c>
      <c r="H393">
        <v>3.2300000000000002E-2</v>
      </c>
      <c r="I393" t="s">
        <v>14</v>
      </c>
      <c r="J393" t="s">
        <v>210</v>
      </c>
    </row>
    <row r="394" spans="1:10" x14ac:dyDescent="0.3">
      <c r="A394" s="1">
        <v>45474</v>
      </c>
      <c r="B394" s="1">
        <v>45504</v>
      </c>
      <c r="C394" t="s">
        <v>10</v>
      </c>
      <c r="D394" t="s">
        <v>820</v>
      </c>
      <c r="E394" t="s">
        <v>821</v>
      </c>
      <c r="F394" t="s">
        <v>21</v>
      </c>
      <c r="G394">
        <v>319</v>
      </c>
      <c r="H394">
        <v>5.2699999999999997E-2</v>
      </c>
      <c r="I394" t="s">
        <v>14</v>
      </c>
      <c r="J394" t="s">
        <v>22</v>
      </c>
    </row>
    <row r="395" spans="1:10" x14ac:dyDescent="0.3">
      <c r="A395" s="1">
        <v>45474</v>
      </c>
      <c r="B395" s="1">
        <v>45504</v>
      </c>
      <c r="C395" t="s">
        <v>10</v>
      </c>
      <c r="D395" t="s">
        <v>822</v>
      </c>
      <c r="E395" t="s">
        <v>823</v>
      </c>
      <c r="F395" t="s">
        <v>13</v>
      </c>
      <c r="G395">
        <v>316</v>
      </c>
      <c r="H395">
        <v>0.1241</v>
      </c>
      <c r="I395" t="s">
        <v>14</v>
      </c>
      <c r="J395" t="s">
        <v>710</v>
      </c>
    </row>
    <row r="396" spans="1:10" x14ac:dyDescent="0.3">
      <c r="A396" s="1">
        <v>45474</v>
      </c>
      <c r="B396" s="1">
        <v>45504</v>
      </c>
      <c r="C396" t="s">
        <v>10</v>
      </c>
      <c r="D396" t="s">
        <v>824</v>
      </c>
      <c r="E396" t="s">
        <v>825</v>
      </c>
      <c r="F396" t="s">
        <v>21</v>
      </c>
      <c r="G396">
        <v>315</v>
      </c>
      <c r="H396">
        <v>0.18704999999999999</v>
      </c>
      <c r="I396" t="s">
        <v>14</v>
      </c>
      <c r="J396" t="s">
        <v>22</v>
      </c>
    </row>
    <row r="397" spans="1:10" x14ac:dyDescent="0.3">
      <c r="A397" s="1">
        <v>45474</v>
      </c>
      <c r="B397" s="1">
        <v>45504</v>
      </c>
      <c r="C397" t="s">
        <v>10</v>
      </c>
      <c r="D397" t="s">
        <v>826</v>
      </c>
      <c r="E397" t="s">
        <v>827</v>
      </c>
      <c r="F397" t="s">
        <v>302</v>
      </c>
      <c r="G397">
        <v>314</v>
      </c>
      <c r="H397">
        <v>3.1399999999999997E-2</v>
      </c>
      <c r="I397" t="s">
        <v>14</v>
      </c>
      <c r="J397" t="s">
        <v>210</v>
      </c>
    </row>
    <row r="398" spans="1:10" x14ac:dyDescent="0.3">
      <c r="A398" s="1">
        <v>45474</v>
      </c>
      <c r="B398" s="1">
        <v>45504</v>
      </c>
      <c r="C398" t="s">
        <v>10</v>
      </c>
      <c r="D398" t="s">
        <v>828</v>
      </c>
      <c r="E398" t="s">
        <v>829</v>
      </c>
      <c r="F398" t="s">
        <v>213</v>
      </c>
      <c r="G398">
        <v>309</v>
      </c>
      <c r="H398">
        <v>6.1150000000000003E-2</v>
      </c>
      <c r="I398" t="s">
        <v>14</v>
      </c>
      <c r="J398" t="s">
        <v>210</v>
      </c>
    </row>
    <row r="399" spans="1:10" x14ac:dyDescent="0.3">
      <c r="A399" s="1">
        <v>45474</v>
      </c>
      <c r="B399" s="1">
        <v>45504</v>
      </c>
      <c r="C399" t="s">
        <v>10</v>
      </c>
      <c r="D399" t="s">
        <v>830</v>
      </c>
      <c r="E399" t="s">
        <v>831</v>
      </c>
      <c r="F399" t="s">
        <v>213</v>
      </c>
      <c r="G399">
        <v>309</v>
      </c>
      <c r="H399">
        <v>4.5850000000000002E-2</v>
      </c>
      <c r="I399" t="s">
        <v>14</v>
      </c>
      <c r="J399" t="s">
        <v>210</v>
      </c>
    </row>
    <row r="400" spans="1:10" x14ac:dyDescent="0.3">
      <c r="A400" s="1">
        <v>45474</v>
      </c>
      <c r="B400" s="1">
        <v>45504</v>
      </c>
      <c r="C400" t="s">
        <v>10</v>
      </c>
      <c r="D400" t="e">
        <f>-LjdF5ABjRbhv51i0HWB</f>
        <v>#NAME?</v>
      </c>
      <c r="E400" t="s">
        <v>832</v>
      </c>
      <c r="F400" t="s">
        <v>302</v>
      </c>
      <c r="G400">
        <v>308</v>
      </c>
      <c r="H400">
        <v>3.0949999999999998E-2</v>
      </c>
      <c r="I400" t="s">
        <v>14</v>
      </c>
      <c r="J400" t="s">
        <v>210</v>
      </c>
    </row>
    <row r="401" spans="1:10" x14ac:dyDescent="0.3">
      <c r="A401" s="1">
        <v>45474</v>
      </c>
      <c r="B401" s="1">
        <v>45504</v>
      </c>
      <c r="C401" t="s">
        <v>10</v>
      </c>
      <c r="D401" t="s">
        <v>833</v>
      </c>
      <c r="E401" t="s">
        <v>834</v>
      </c>
      <c r="F401" t="s">
        <v>21</v>
      </c>
      <c r="G401">
        <v>308</v>
      </c>
      <c r="H401">
        <v>8.3449999999999996E-2</v>
      </c>
      <c r="I401" t="s">
        <v>14</v>
      </c>
      <c r="J401" t="s">
        <v>22</v>
      </c>
    </row>
    <row r="402" spans="1:10" x14ac:dyDescent="0.3">
      <c r="A402" s="1">
        <v>45474</v>
      </c>
      <c r="B402" s="1">
        <v>45504</v>
      </c>
      <c r="C402" t="s">
        <v>10</v>
      </c>
      <c r="D402" t="s">
        <v>835</v>
      </c>
      <c r="E402" t="s">
        <v>836</v>
      </c>
      <c r="F402" t="s">
        <v>213</v>
      </c>
      <c r="G402">
        <v>307</v>
      </c>
      <c r="H402">
        <v>5.6500000000000002E-2</v>
      </c>
      <c r="I402" t="s">
        <v>14</v>
      </c>
      <c r="J402" t="s">
        <v>210</v>
      </c>
    </row>
    <row r="403" spans="1:10" x14ac:dyDescent="0.3">
      <c r="A403" s="1">
        <v>45474</v>
      </c>
      <c r="B403" s="1">
        <v>45504</v>
      </c>
      <c r="C403" t="s">
        <v>10</v>
      </c>
      <c r="D403" t="s">
        <v>837</v>
      </c>
      <c r="E403" t="s">
        <v>838</v>
      </c>
      <c r="F403" t="s">
        <v>213</v>
      </c>
      <c r="G403">
        <v>307</v>
      </c>
      <c r="H403">
        <v>4.5199999999999997E-2</v>
      </c>
      <c r="I403" t="s">
        <v>14</v>
      </c>
      <c r="J403" t="s">
        <v>210</v>
      </c>
    </row>
    <row r="404" spans="1:10" x14ac:dyDescent="0.3">
      <c r="A404" s="1">
        <v>45474</v>
      </c>
      <c r="B404" s="1">
        <v>45504</v>
      </c>
      <c r="C404" t="s">
        <v>10</v>
      </c>
      <c r="D404" t="s">
        <v>839</v>
      </c>
      <c r="E404" t="s">
        <v>840</v>
      </c>
      <c r="F404" t="s">
        <v>21</v>
      </c>
      <c r="G404">
        <v>305</v>
      </c>
      <c r="H404">
        <v>3.245E-2</v>
      </c>
      <c r="I404" t="s">
        <v>14</v>
      </c>
      <c r="J404" t="s">
        <v>22</v>
      </c>
    </row>
    <row r="405" spans="1:10" x14ac:dyDescent="0.3">
      <c r="A405" s="1">
        <v>45474</v>
      </c>
      <c r="B405" s="1">
        <v>45504</v>
      </c>
      <c r="C405" t="s">
        <v>10</v>
      </c>
      <c r="D405" t="s">
        <v>841</v>
      </c>
      <c r="E405" t="s">
        <v>842</v>
      </c>
      <c r="F405" t="s">
        <v>213</v>
      </c>
      <c r="G405">
        <v>301</v>
      </c>
      <c r="H405">
        <v>4.1950000000000001E-2</v>
      </c>
      <c r="I405" t="s">
        <v>14</v>
      </c>
      <c r="J405" t="s">
        <v>210</v>
      </c>
    </row>
    <row r="406" spans="1:10" x14ac:dyDescent="0.3">
      <c r="A406" s="1">
        <v>45474</v>
      </c>
      <c r="B406" s="1">
        <v>45504</v>
      </c>
      <c r="C406" t="s">
        <v>10</v>
      </c>
      <c r="D406" t="s">
        <v>843</v>
      </c>
      <c r="E406" t="s">
        <v>844</v>
      </c>
      <c r="F406" t="s">
        <v>21</v>
      </c>
      <c r="G406">
        <v>296</v>
      </c>
      <c r="H406">
        <v>4.7800000000000002E-2</v>
      </c>
      <c r="I406" t="s">
        <v>14</v>
      </c>
      <c r="J406" t="s">
        <v>22</v>
      </c>
    </row>
    <row r="407" spans="1:10" x14ac:dyDescent="0.3">
      <c r="A407" s="1">
        <v>45474</v>
      </c>
      <c r="B407" s="1">
        <v>45504</v>
      </c>
      <c r="C407" t="s">
        <v>10</v>
      </c>
      <c r="D407" t="s">
        <v>845</v>
      </c>
      <c r="E407" t="s">
        <v>846</v>
      </c>
      <c r="F407" t="s">
        <v>302</v>
      </c>
      <c r="G407">
        <v>295</v>
      </c>
      <c r="H407">
        <v>2.9499999999999998E-2</v>
      </c>
      <c r="I407" t="s">
        <v>14</v>
      </c>
      <c r="J407" t="s">
        <v>210</v>
      </c>
    </row>
    <row r="408" spans="1:10" x14ac:dyDescent="0.3">
      <c r="A408" s="1">
        <v>45474</v>
      </c>
      <c r="B408" s="1">
        <v>45504</v>
      </c>
      <c r="C408" t="s">
        <v>10</v>
      </c>
      <c r="D408" t="s">
        <v>847</v>
      </c>
      <c r="E408" t="s">
        <v>848</v>
      </c>
      <c r="F408" t="s">
        <v>213</v>
      </c>
      <c r="G408">
        <v>293</v>
      </c>
      <c r="H408">
        <v>3.0300000000000001E-2</v>
      </c>
      <c r="I408" t="s">
        <v>14</v>
      </c>
      <c r="J408" t="s">
        <v>210</v>
      </c>
    </row>
    <row r="409" spans="1:10" x14ac:dyDescent="0.3">
      <c r="A409" s="1">
        <v>45474</v>
      </c>
      <c r="B409" s="1">
        <v>45504</v>
      </c>
      <c r="C409" t="s">
        <v>10</v>
      </c>
      <c r="D409" t="s">
        <v>849</v>
      </c>
      <c r="E409" t="s">
        <v>850</v>
      </c>
      <c r="F409" t="s">
        <v>213</v>
      </c>
      <c r="G409">
        <v>287</v>
      </c>
      <c r="H409">
        <v>2.87E-2</v>
      </c>
      <c r="I409" t="s">
        <v>14</v>
      </c>
      <c r="J409" t="s">
        <v>210</v>
      </c>
    </row>
    <row r="410" spans="1:10" x14ac:dyDescent="0.3">
      <c r="A410" s="1">
        <v>45474</v>
      </c>
      <c r="B410" s="1">
        <v>45504</v>
      </c>
      <c r="C410" t="s">
        <v>10</v>
      </c>
      <c r="D410" t="s">
        <v>851</v>
      </c>
      <c r="E410" t="s">
        <v>852</v>
      </c>
      <c r="F410" t="s">
        <v>21</v>
      </c>
      <c r="G410">
        <v>284</v>
      </c>
      <c r="H410">
        <v>4.0099999999999997E-2</v>
      </c>
      <c r="I410" t="s">
        <v>14</v>
      </c>
      <c r="J410" t="s">
        <v>22</v>
      </c>
    </row>
    <row r="411" spans="1:10" x14ac:dyDescent="0.3">
      <c r="A411" s="1">
        <v>45474</v>
      </c>
      <c r="B411" s="1">
        <v>45504</v>
      </c>
      <c r="C411" t="s">
        <v>10</v>
      </c>
      <c r="D411" t="s">
        <v>853</v>
      </c>
      <c r="E411" t="s">
        <v>854</v>
      </c>
      <c r="F411" t="s">
        <v>213</v>
      </c>
      <c r="G411">
        <v>282</v>
      </c>
      <c r="H411">
        <v>3.5749999999999997E-2</v>
      </c>
      <c r="I411" t="s">
        <v>14</v>
      </c>
      <c r="J411" t="s">
        <v>210</v>
      </c>
    </row>
    <row r="412" spans="1:10" x14ac:dyDescent="0.3">
      <c r="A412" s="1">
        <v>45474</v>
      </c>
      <c r="B412" s="1">
        <v>45504</v>
      </c>
      <c r="C412" t="s">
        <v>10</v>
      </c>
      <c r="D412" t="s">
        <v>855</v>
      </c>
      <c r="E412" t="s">
        <v>856</v>
      </c>
      <c r="F412" t="s">
        <v>213</v>
      </c>
      <c r="G412">
        <v>282</v>
      </c>
      <c r="H412">
        <v>4.1450000000000001E-2</v>
      </c>
      <c r="I412" t="s">
        <v>14</v>
      </c>
      <c r="J412" t="s">
        <v>210</v>
      </c>
    </row>
    <row r="413" spans="1:10" x14ac:dyDescent="0.3">
      <c r="A413" s="1">
        <v>45474</v>
      </c>
      <c r="B413" s="1">
        <v>45504</v>
      </c>
      <c r="C413" t="s">
        <v>10</v>
      </c>
      <c r="D413" t="s">
        <v>857</v>
      </c>
      <c r="E413" t="s">
        <v>858</v>
      </c>
      <c r="F413" t="s">
        <v>213</v>
      </c>
      <c r="G413">
        <v>275</v>
      </c>
      <c r="H413">
        <v>4.4900000000000002E-2</v>
      </c>
      <c r="I413" t="s">
        <v>14</v>
      </c>
      <c r="J413" t="s">
        <v>210</v>
      </c>
    </row>
    <row r="414" spans="1:10" x14ac:dyDescent="0.3">
      <c r="A414" s="1">
        <v>45474</v>
      </c>
      <c r="B414" s="1">
        <v>45504</v>
      </c>
      <c r="C414" t="s">
        <v>10</v>
      </c>
      <c r="D414" t="s">
        <v>859</v>
      </c>
      <c r="E414" t="s">
        <v>860</v>
      </c>
      <c r="F414" t="s">
        <v>213</v>
      </c>
      <c r="G414">
        <v>267</v>
      </c>
      <c r="H414">
        <v>3.7400000000000003E-2</v>
      </c>
      <c r="I414" t="s">
        <v>14</v>
      </c>
      <c r="J414" t="s">
        <v>210</v>
      </c>
    </row>
    <row r="415" spans="1:10" x14ac:dyDescent="0.3">
      <c r="A415" s="1">
        <v>45474</v>
      </c>
      <c r="B415" s="1">
        <v>45504</v>
      </c>
      <c r="C415" t="s">
        <v>10</v>
      </c>
      <c r="D415" t="s">
        <v>861</v>
      </c>
      <c r="E415" t="s">
        <v>862</v>
      </c>
      <c r="F415" t="s">
        <v>213</v>
      </c>
      <c r="G415">
        <v>266</v>
      </c>
      <c r="H415">
        <v>4.2099999999999999E-2</v>
      </c>
      <c r="I415" t="s">
        <v>14</v>
      </c>
      <c r="J415" t="s">
        <v>210</v>
      </c>
    </row>
    <row r="416" spans="1:10" x14ac:dyDescent="0.3">
      <c r="A416" s="1">
        <v>45474</v>
      </c>
      <c r="B416" s="1">
        <v>45504</v>
      </c>
      <c r="C416" t="s">
        <v>10</v>
      </c>
      <c r="D416" t="s">
        <v>863</v>
      </c>
      <c r="E416" t="s">
        <v>864</v>
      </c>
      <c r="F416" t="s">
        <v>213</v>
      </c>
      <c r="G416">
        <v>259</v>
      </c>
      <c r="H416">
        <v>4.3799999999999999E-2</v>
      </c>
      <c r="I416" t="s">
        <v>14</v>
      </c>
      <c r="J416" t="s">
        <v>210</v>
      </c>
    </row>
    <row r="417" spans="1:10" x14ac:dyDescent="0.3">
      <c r="A417" s="1">
        <v>45474</v>
      </c>
      <c r="B417" s="1">
        <v>45504</v>
      </c>
      <c r="C417" t="s">
        <v>10</v>
      </c>
      <c r="D417" t="s">
        <v>865</v>
      </c>
      <c r="E417" t="s">
        <v>866</v>
      </c>
      <c r="F417" t="s">
        <v>213</v>
      </c>
      <c r="G417">
        <v>258</v>
      </c>
      <c r="H417">
        <v>3.7400000000000003E-2</v>
      </c>
      <c r="I417" t="s">
        <v>14</v>
      </c>
      <c r="J417" t="s">
        <v>210</v>
      </c>
    </row>
    <row r="418" spans="1:10" x14ac:dyDescent="0.3">
      <c r="A418" s="1">
        <v>45474</v>
      </c>
      <c r="B418" s="1">
        <v>45504</v>
      </c>
      <c r="C418" t="s">
        <v>10</v>
      </c>
      <c r="D418" t="s">
        <v>867</v>
      </c>
      <c r="E418" t="s">
        <v>868</v>
      </c>
      <c r="F418" t="s">
        <v>141</v>
      </c>
      <c r="G418">
        <v>253</v>
      </c>
      <c r="H418">
        <v>3.1800000000000002E-2</v>
      </c>
      <c r="I418" t="s">
        <v>14</v>
      </c>
      <c r="J418" t="s">
        <v>142</v>
      </c>
    </row>
    <row r="419" spans="1:10" x14ac:dyDescent="0.3">
      <c r="A419" s="1">
        <v>45474</v>
      </c>
      <c r="B419" s="1">
        <v>45504</v>
      </c>
      <c r="C419" t="s">
        <v>10</v>
      </c>
      <c r="D419" t="s">
        <v>869</v>
      </c>
      <c r="E419" t="s">
        <v>870</v>
      </c>
      <c r="F419" t="s">
        <v>213</v>
      </c>
      <c r="G419">
        <v>252</v>
      </c>
      <c r="H419">
        <v>2.52E-2</v>
      </c>
      <c r="I419" t="s">
        <v>14</v>
      </c>
      <c r="J419" t="s">
        <v>210</v>
      </c>
    </row>
    <row r="420" spans="1:10" x14ac:dyDescent="0.3">
      <c r="A420" s="1">
        <v>45474</v>
      </c>
      <c r="B420" s="1">
        <v>45504</v>
      </c>
      <c r="C420" t="s">
        <v>10</v>
      </c>
      <c r="D420" t="s">
        <v>871</v>
      </c>
      <c r="E420" t="s">
        <v>872</v>
      </c>
      <c r="F420" t="s">
        <v>213</v>
      </c>
      <c r="G420">
        <v>252</v>
      </c>
      <c r="H420">
        <v>3.7400000000000003E-2</v>
      </c>
      <c r="I420" t="s">
        <v>14</v>
      </c>
      <c r="J420" t="s">
        <v>210</v>
      </c>
    </row>
    <row r="421" spans="1:10" x14ac:dyDescent="0.3">
      <c r="A421" s="1">
        <v>45474</v>
      </c>
      <c r="B421" s="1">
        <v>45504</v>
      </c>
      <c r="C421" t="s">
        <v>10</v>
      </c>
      <c r="D421" t="s">
        <v>873</v>
      </c>
      <c r="E421" t="s">
        <v>874</v>
      </c>
      <c r="F421" t="s">
        <v>213</v>
      </c>
      <c r="G421">
        <v>251</v>
      </c>
      <c r="H421">
        <v>4.0149999999999998E-2</v>
      </c>
      <c r="I421" t="s">
        <v>14</v>
      </c>
      <c r="J421" t="s">
        <v>210</v>
      </c>
    </row>
    <row r="422" spans="1:10" x14ac:dyDescent="0.3">
      <c r="A422" s="1">
        <v>45474</v>
      </c>
      <c r="B422" s="1">
        <v>45504</v>
      </c>
      <c r="C422" t="s">
        <v>10</v>
      </c>
      <c r="D422" t="s">
        <v>875</v>
      </c>
      <c r="E422" t="s">
        <v>876</v>
      </c>
      <c r="F422" t="s">
        <v>213</v>
      </c>
      <c r="G422">
        <v>251</v>
      </c>
      <c r="H422">
        <v>4.19E-2</v>
      </c>
      <c r="I422" t="s">
        <v>14</v>
      </c>
      <c r="J422" t="s">
        <v>210</v>
      </c>
    </row>
    <row r="423" spans="1:10" x14ac:dyDescent="0.3">
      <c r="A423" s="1">
        <v>45474</v>
      </c>
      <c r="B423" s="1">
        <v>45504</v>
      </c>
      <c r="C423" t="s">
        <v>10</v>
      </c>
      <c r="D423" t="s">
        <v>877</v>
      </c>
      <c r="E423" t="s">
        <v>878</v>
      </c>
      <c r="F423" t="s">
        <v>213</v>
      </c>
      <c r="G423">
        <v>246</v>
      </c>
      <c r="H423">
        <v>3.635E-2</v>
      </c>
      <c r="I423" t="s">
        <v>14</v>
      </c>
      <c r="J423" t="s">
        <v>210</v>
      </c>
    </row>
    <row r="424" spans="1:10" x14ac:dyDescent="0.3">
      <c r="A424" s="1">
        <v>45474</v>
      </c>
      <c r="B424" s="1">
        <v>45504</v>
      </c>
      <c r="C424" t="s">
        <v>10</v>
      </c>
      <c r="D424" t="s">
        <v>879</v>
      </c>
      <c r="E424" t="s">
        <v>880</v>
      </c>
      <c r="F424" t="s">
        <v>213</v>
      </c>
      <c r="G424">
        <v>244</v>
      </c>
      <c r="H424">
        <v>3.8949999999999999E-2</v>
      </c>
      <c r="I424" t="s">
        <v>14</v>
      </c>
      <c r="J424" t="s">
        <v>210</v>
      </c>
    </row>
    <row r="425" spans="1:10" x14ac:dyDescent="0.3">
      <c r="A425" s="1">
        <v>45474</v>
      </c>
      <c r="B425" s="1">
        <v>45504</v>
      </c>
      <c r="C425" t="s">
        <v>10</v>
      </c>
      <c r="D425" t="s">
        <v>881</v>
      </c>
      <c r="E425" t="s">
        <v>882</v>
      </c>
      <c r="F425" t="s">
        <v>213</v>
      </c>
      <c r="G425">
        <v>243</v>
      </c>
      <c r="H425">
        <v>3.6150000000000002E-2</v>
      </c>
      <c r="I425" t="s">
        <v>14</v>
      </c>
      <c r="J425" t="s">
        <v>210</v>
      </c>
    </row>
    <row r="426" spans="1:10" x14ac:dyDescent="0.3">
      <c r="A426" s="1">
        <v>45474</v>
      </c>
      <c r="B426" s="1">
        <v>45504</v>
      </c>
      <c r="C426" t="s">
        <v>10</v>
      </c>
      <c r="D426" t="s">
        <v>883</v>
      </c>
      <c r="E426" t="s">
        <v>884</v>
      </c>
      <c r="F426" t="s">
        <v>213</v>
      </c>
      <c r="G426">
        <v>241</v>
      </c>
      <c r="H426">
        <v>2.41E-2</v>
      </c>
      <c r="I426" t="s">
        <v>14</v>
      </c>
      <c r="J426" t="s">
        <v>210</v>
      </c>
    </row>
    <row r="427" spans="1:10" x14ac:dyDescent="0.3">
      <c r="A427" s="1">
        <v>45474</v>
      </c>
      <c r="B427" s="1">
        <v>45504</v>
      </c>
      <c r="C427" t="s">
        <v>10</v>
      </c>
      <c r="D427" t="s">
        <v>885</v>
      </c>
      <c r="E427" t="s">
        <v>886</v>
      </c>
      <c r="F427" t="s">
        <v>213</v>
      </c>
      <c r="G427">
        <v>241</v>
      </c>
      <c r="H427">
        <v>2.4150000000000001E-2</v>
      </c>
      <c r="I427" t="s">
        <v>14</v>
      </c>
      <c r="J427" t="s">
        <v>210</v>
      </c>
    </row>
    <row r="428" spans="1:10" x14ac:dyDescent="0.3">
      <c r="A428" s="1">
        <v>45474</v>
      </c>
      <c r="B428" s="1">
        <v>45504</v>
      </c>
      <c r="C428" t="s">
        <v>10</v>
      </c>
      <c r="D428" t="s">
        <v>887</v>
      </c>
      <c r="E428" t="s">
        <v>888</v>
      </c>
      <c r="F428" t="s">
        <v>213</v>
      </c>
      <c r="G428">
        <v>240</v>
      </c>
      <c r="H428">
        <v>0.04</v>
      </c>
      <c r="I428" t="s">
        <v>14</v>
      </c>
      <c r="J428" t="s">
        <v>210</v>
      </c>
    </row>
    <row r="429" spans="1:10" x14ac:dyDescent="0.3">
      <c r="A429" s="1">
        <v>45474</v>
      </c>
      <c r="B429" s="1">
        <v>45504</v>
      </c>
      <c r="C429" t="s">
        <v>10</v>
      </c>
      <c r="D429" t="s">
        <v>889</v>
      </c>
      <c r="E429" t="s">
        <v>890</v>
      </c>
      <c r="F429" t="s">
        <v>213</v>
      </c>
      <c r="G429">
        <v>236</v>
      </c>
      <c r="H429">
        <v>3.85E-2</v>
      </c>
      <c r="I429" t="s">
        <v>14</v>
      </c>
      <c r="J429" t="s">
        <v>210</v>
      </c>
    </row>
    <row r="430" spans="1:10" x14ac:dyDescent="0.3">
      <c r="A430" s="1">
        <v>45474</v>
      </c>
      <c r="B430" s="1">
        <v>45504</v>
      </c>
      <c r="C430" t="s">
        <v>10</v>
      </c>
      <c r="D430" t="s">
        <v>891</v>
      </c>
      <c r="E430" t="s">
        <v>892</v>
      </c>
      <c r="F430" t="s">
        <v>302</v>
      </c>
      <c r="G430">
        <v>235</v>
      </c>
      <c r="H430">
        <v>2.3650000000000001E-2</v>
      </c>
      <c r="I430" t="s">
        <v>14</v>
      </c>
      <c r="J430" t="s">
        <v>210</v>
      </c>
    </row>
    <row r="431" spans="1:10" x14ac:dyDescent="0.3">
      <c r="A431" s="1">
        <v>45474</v>
      </c>
      <c r="B431" s="1">
        <v>45504</v>
      </c>
      <c r="C431" t="s">
        <v>10</v>
      </c>
      <c r="D431" t="s">
        <v>893</v>
      </c>
      <c r="E431" t="s">
        <v>894</v>
      </c>
      <c r="F431" t="s">
        <v>213</v>
      </c>
      <c r="G431">
        <v>235</v>
      </c>
      <c r="H431">
        <v>3.4099999999999998E-2</v>
      </c>
      <c r="I431" t="s">
        <v>14</v>
      </c>
      <c r="J431" t="s">
        <v>210</v>
      </c>
    </row>
    <row r="432" spans="1:10" x14ac:dyDescent="0.3">
      <c r="A432" s="1">
        <v>45474</v>
      </c>
      <c r="B432" s="1">
        <v>45504</v>
      </c>
      <c r="C432" t="s">
        <v>10</v>
      </c>
      <c r="D432" t="s">
        <v>895</v>
      </c>
      <c r="E432" t="s">
        <v>896</v>
      </c>
      <c r="F432" t="s">
        <v>213</v>
      </c>
      <c r="G432">
        <v>235</v>
      </c>
      <c r="H432">
        <v>3.49E-2</v>
      </c>
      <c r="I432" t="s">
        <v>14</v>
      </c>
      <c r="J432" t="s">
        <v>210</v>
      </c>
    </row>
    <row r="433" spans="1:10" x14ac:dyDescent="0.3">
      <c r="A433" s="1">
        <v>45474</v>
      </c>
      <c r="B433" s="1">
        <v>45504</v>
      </c>
      <c r="C433" t="s">
        <v>10</v>
      </c>
      <c r="D433" t="s">
        <v>897</v>
      </c>
      <c r="E433" t="s">
        <v>898</v>
      </c>
      <c r="F433" t="s">
        <v>21</v>
      </c>
      <c r="G433">
        <v>234</v>
      </c>
      <c r="H433">
        <v>0.16025</v>
      </c>
      <c r="I433" t="s">
        <v>14</v>
      </c>
      <c r="J433" t="s">
        <v>22</v>
      </c>
    </row>
    <row r="434" spans="1:10" x14ac:dyDescent="0.3">
      <c r="A434" s="1">
        <v>45474</v>
      </c>
      <c r="B434" s="1">
        <v>45504</v>
      </c>
      <c r="C434" t="s">
        <v>10</v>
      </c>
      <c r="D434" t="s">
        <v>899</v>
      </c>
      <c r="E434" t="s">
        <v>900</v>
      </c>
      <c r="F434" t="s">
        <v>213</v>
      </c>
      <c r="G434">
        <v>232</v>
      </c>
      <c r="H434">
        <v>2.9499999999999998E-2</v>
      </c>
      <c r="I434" t="s">
        <v>14</v>
      </c>
      <c r="J434" t="s">
        <v>210</v>
      </c>
    </row>
    <row r="435" spans="1:10" x14ac:dyDescent="0.3">
      <c r="A435" s="1">
        <v>45474</v>
      </c>
      <c r="B435" s="1">
        <v>45504</v>
      </c>
      <c r="C435" t="s">
        <v>10</v>
      </c>
      <c r="D435" t="s">
        <v>901</v>
      </c>
      <c r="E435" t="s">
        <v>902</v>
      </c>
      <c r="F435" t="s">
        <v>213</v>
      </c>
      <c r="G435">
        <v>230</v>
      </c>
      <c r="H435">
        <v>3.4000000000000002E-2</v>
      </c>
      <c r="I435" t="s">
        <v>14</v>
      </c>
      <c r="J435" t="s">
        <v>210</v>
      </c>
    </row>
    <row r="436" spans="1:10" x14ac:dyDescent="0.3">
      <c r="A436" s="1">
        <v>45474</v>
      </c>
      <c r="B436" s="1">
        <v>45504</v>
      </c>
      <c r="C436" t="s">
        <v>10</v>
      </c>
      <c r="D436" t="s">
        <v>903</v>
      </c>
      <c r="E436" t="s">
        <v>904</v>
      </c>
      <c r="F436" t="s">
        <v>21</v>
      </c>
      <c r="G436">
        <v>229</v>
      </c>
      <c r="H436">
        <v>4.6949999999999999E-2</v>
      </c>
      <c r="I436" t="s">
        <v>14</v>
      </c>
      <c r="J436" t="s">
        <v>22</v>
      </c>
    </row>
    <row r="437" spans="1:10" x14ac:dyDescent="0.3">
      <c r="A437" s="1">
        <v>45474</v>
      </c>
      <c r="B437" s="1">
        <v>45504</v>
      </c>
      <c r="C437" t="s">
        <v>10</v>
      </c>
      <c r="D437" t="s">
        <v>905</v>
      </c>
      <c r="E437" t="s">
        <v>906</v>
      </c>
      <c r="F437" t="s">
        <v>213</v>
      </c>
      <c r="G437">
        <v>228</v>
      </c>
      <c r="H437">
        <v>2.2800000000000001E-2</v>
      </c>
      <c r="I437" t="s">
        <v>14</v>
      </c>
      <c r="J437" t="s">
        <v>210</v>
      </c>
    </row>
    <row r="438" spans="1:10" x14ac:dyDescent="0.3">
      <c r="A438" s="1">
        <v>45474</v>
      </c>
      <c r="B438" s="1">
        <v>45504</v>
      </c>
      <c r="C438" t="s">
        <v>10</v>
      </c>
      <c r="D438" t="s">
        <v>907</v>
      </c>
      <c r="E438" t="s">
        <v>908</v>
      </c>
      <c r="F438" t="s">
        <v>21</v>
      </c>
      <c r="G438">
        <v>228</v>
      </c>
      <c r="H438">
        <v>2.5399999999999999E-2</v>
      </c>
      <c r="I438" t="s">
        <v>14</v>
      </c>
      <c r="J438" t="s">
        <v>22</v>
      </c>
    </row>
    <row r="439" spans="1:10" x14ac:dyDescent="0.3">
      <c r="A439" s="1">
        <v>45474</v>
      </c>
      <c r="B439" s="1">
        <v>45504</v>
      </c>
      <c r="C439" t="s">
        <v>10</v>
      </c>
      <c r="D439" t="s">
        <v>909</v>
      </c>
      <c r="E439" t="s">
        <v>910</v>
      </c>
      <c r="F439" t="s">
        <v>21</v>
      </c>
      <c r="G439">
        <v>224</v>
      </c>
      <c r="H439">
        <v>0.12135</v>
      </c>
      <c r="I439" t="s">
        <v>14</v>
      </c>
      <c r="J439" t="s">
        <v>22</v>
      </c>
    </row>
    <row r="440" spans="1:10" x14ac:dyDescent="0.3">
      <c r="A440" s="1">
        <v>45474</v>
      </c>
      <c r="B440" s="1">
        <v>45504</v>
      </c>
      <c r="C440" t="s">
        <v>10</v>
      </c>
      <c r="D440" t="s">
        <v>911</v>
      </c>
      <c r="E440" t="s">
        <v>912</v>
      </c>
      <c r="F440" t="s">
        <v>21</v>
      </c>
      <c r="G440">
        <v>223</v>
      </c>
      <c r="H440">
        <v>8.405E-2</v>
      </c>
      <c r="I440" t="s">
        <v>14</v>
      </c>
      <c r="J440" t="s">
        <v>22</v>
      </c>
    </row>
    <row r="441" spans="1:10" x14ac:dyDescent="0.3">
      <c r="A441" s="1">
        <v>45474</v>
      </c>
      <c r="B441" s="1">
        <v>45504</v>
      </c>
      <c r="C441" t="s">
        <v>10</v>
      </c>
      <c r="D441" t="s">
        <v>913</v>
      </c>
      <c r="E441" t="s">
        <v>914</v>
      </c>
      <c r="F441" t="s">
        <v>213</v>
      </c>
      <c r="G441">
        <v>223</v>
      </c>
      <c r="H441">
        <v>3.1300000000000001E-2</v>
      </c>
      <c r="I441" t="s">
        <v>14</v>
      </c>
      <c r="J441" t="s">
        <v>210</v>
      </c>
    </row>
    <row r="442" spans="1:10" x14ac:dyDescent="0.3">
      <c r="A442" s="1">
        <v>45474</v>
      </c>
      <c r="B442" s="1">
        <v>45504</v>
      </c>
      <c r="C442" t="s">
        <v>10</v>
      </c>
      <c r="D442" t="s">
        <v>915</v>
      </c>
      <c r="E442" t="s">
        <v>916</v>
      </c>
      <c r="F442" t="s">
        <v>213</v>
      </c>
      <c r="G442">
        <v>222</v>
      </c>
      <c r="H442">
        <v>2.5100000000000001E-2</v>
      </c>
      <c r="I442" t="s">
        <v>14</v>
      </c>
      <c r="J442" t="s">
        <v>210</v>
      </c>
    </row>
    <row r="443" spans="1:10" x14ac:dyDescent="0.3">
      <c r="A443" s="1">
        <v>45474</v>
      </c>
      <c r="B443" s="1">
        <v>45504</v>
      </c>
      <c r="C443" t="s">
        <v>10</v>
      </c>
      <c r="D443" t="s">
        <v>917</v>
      </c>
      <c r="E443" t="s">
        <v>918</v>
      </c>
      <c r="F443" t="s">
        <v>213</v>
      </c>
      <c r="G443">
        <v>222</v>
      </c>
      <c r="H443">
        <v>3.1899999999999998E-2</v>
      </c>
      <c r="I443" t="s">
        <v>14</v>
      </c>
      <c r="J443" t="s">
        <v>210</v>
      </c>
    </row>
    <row r="444" spans="1:10" x14ac:dyDescent="0.3">
      <c r="A444" s="1">
        <v>45474</v>
      </c>
      <c r="B444" s="1">
        <v>45504</v>
      </c>
      <c r="C444" t="s">
        <v>10</v>
      </c>
      <c r="D444" t="s">
        <v>919</v>
      </c>
      <c r="E444" t="s">
        <v>920</v>
      </c>
      <c r="F444" t="s">
        <v>213</v>
      </c>
      <c r="G444">
        <v>220</v>
      </c>
      <c r="H444">
        <v>5.3499999999999999E-2</v>
      </c>
      <c r="I444" t="s">
        <v>14</v>
      </c>
      <c r="J444" t="s">
        <v>210</v>
      </c>
    </row>
    <row r="445" spans="1:10" x14ac:dyDescent="0.3">
      <c r="A445" s="1">
        <v>45474</v>
      </c>
      <c r="B445" s="1">
        <v>45504</v>
      </c>
      <c r="C445" t="s">
        <v>10</v>
      </c>
      <c r="D445" t="s">
        <v>921</v>
      </c>
      <c r="E445" t="s">
        <v>922</v>
      </c>
      <c r="F445" t="s">
        <v>141</v>
      </c>
      <c r="G445">
        <v>220</v>
      </c>
      <c r="H445">
        <v>7.6600000000000001E-2</v>
      </c>
      <c r="I445" t="s">
        <v>14</v>
      </c>
      <c r="J445" t="s">
        <v>142</v>
      </c>
    </row>
    <row r="446" spans="1:10" x14ac:dyDescent="0.3">
      <c r="A446" s="1">
        <v>45474</v>
      </c>
      <c r="B446" s="1">
        <v>45504</v>
      </c>
      <c r="C446" t="s">
        <v>10</v>
      </c>
      <c r="D446" t="s">
        <v>923</v>
      </c>
      <c r="E446" t="s">
        <v>924</v>
      </c>
      <c r="F446" t="s">
        <v>213</v>
      </c>
      <c r="G446">
        <v>219</v>
      </c>
      <c r="H446">
        <v>2.3300000000000001E-2</v>
      </c>
      <c r="I446" t="s">
        <v>14</v>
      </c>
      <c r="J446" t="s">
        <v>210</v>
      </c>
    </row>
    <row r="447" spans="1:10" x14ac:dyDescent="0.3">
      <c r="A447" s="1">
        <v>45474</v>
      </c>
      <c r="B447" s="1">
        <v>45504</v>
      </c>
      <c r="C447" t="s">
        <v>10</v>
      </c>
      <c r="D447" t="s">
        <v>925</v>
      </c>
      <c r="E447" t="s">
        <v>926</v>
      </c>
      <c r="F447" t="s">
        <v>213</v>
      </c>
      <c r="G447">
        <v>214</v>
      </c>
      <c r="H447">
        <v>3.4700000000000002E-2</v>
      </c>
      <c r="I447" t="s">
        <v>14</v>
      </c>
      <c r="J447" t="s">
        <v>210</v>
      </c>
    </row>
    <row r="448" spans="1:10" x14ac:dyDescent="0.3">
      <c r="A448" s="1">
        <v>45474</v>
      </c>
      <c r="B448" s="1">
        <v>45504</v>
      </c>
      <c r="C448" t="s">
        <v>10</v>
      </c>
      <c r="D448" t="s">
        <v>927</v>
      </c>
      <c r="E448" t="s">
        <v>928</v>
      </c>
      <c r="F448" t="s">
        <v>213</v>
      </c>
      <c r="G448">
        <v>214</v>
      </c>
      <c r="H448">
        <v>2.1600000000000001E-2</v>
      </c>
      <c r="I448" t="s">
        <v>14</v>
      </c>
      <c r="J448" t="s">
        <v>210</v>
      </c>
    </row>
    <row r="449" spans="1:10" x14ac:dyDescent="0.3">
      <c r="A449" s="1">
        <v>45474</v>
      </c>
      <c r="B449" s="1">
        <v>45504</v>
      </c>
      <c r="C449" t="s">
        <v>10</v>
      </c>
      <c r="D449" t="s">
        <v>929</v>
      </c>
      <c r="E449" t="s">
        <v>930</v>
      </c>
      <c r="F449" t="s">
        <v>213</v>
      </c>
      <c r="G449">
        <v>212</v>
      </c>
      <c r="H449">
        <v>2.1250000000000002E-2</v>
      </c>
      <c r="I449" t="s">
        <v>14</v>
      </c>
      <c r="J449" t="s">
        <v>210</v>
      </c>
    </row>
    <row r="450" spans="1:10" x14ac:dyDescent="0.3">
      <c r="A450" s="1">
        <v>45474</v>
      </c>
      <c r="B450" s="1">
        <v>45504</v>
      </c>
      <c r="C450" t="s">
        <v>10</v>
      </c>
      <c r="D450" t="s">
        <v>931</v>
      </c>
      <c r="E450" t="s">
        <v>932</v>
      </c>
      <c r="F450" t="s">
        <v>213</v>
      </c>
      <c r="G450">
        <v>212</v>
      </c>
      <c r="H450">
        <v>2.2249999999999999E-2</v>
      </c>
      <c r="I450" t="s">
        <v>14</v>
      </c>
      <c r="J450" t="s">
        <v>210</v>
      </c>
    </row>
    <row r="451" spans="1:10" x14ac:dyDescent="0.3">
      <c r="A451" s="1">
        <v>45474</v>
      </c>
      <c r="B451" s="1">
        <v>45504</v>
      </c>
      <c r="C451" t="s">
        <v>10</v>
      </c>
      <c r="D451" t="s">
        <v>933</v>
      </c>
      <c r="E451" t="s">
        <v>934</v>
      </c>
      <c r="F451" t="s">
        <v>213</v>
      </c>
      <c r="G451">
        <v>212</v>
      </c>
      <c r="H451">
        <v>2.12E-2</v>
      </c>
      <c r="I451" t="s">
        <v>14</v>
      </c>
      <c r="J451" t="s">
        <v>210</v>
      </c>
    </row>
    <row r="452" spans="1:10" x14ac:dyDescent="0.3">
      <c r="A452" s="1">
        <v>45474</v>
      </c>
      <c r="B452" s="1">
        <v>45504</v>
      </c>
      <c r="C452" t="s">
        <v>10</v>
      </c>
      <c r="D452" t="s">
        <v>935</v>
      </c>
      <c r="E452" t="s">
        <v>936</v>
      </c>
      <c r="F452" t="s">
        <v>213</v>
      </c>
      <c r="G452">
        <v>211</v>
      </c>
      <c r="H452">
        <v>3.2099999999999997E-2</v>
      </c>
      <c r="I452" t="s">
        <v>14</v>
      </c>
      <c r="J452" t="s">
        <v>210</v>
      </c>
    </row>
    <row r="453" spans="1:10" x14ac:dyDescent="0.3">
      <c r="A453" s="1">
        <v>45474</v>
      </c>
      <c r="B453" s="1">
        <v>45504</v>
      </c>
      <c r="C453" t="s">
        <v>10</v>
      </c>
      <c r="D453" t="s">
        <v>937</v>
      </c>
      <c r="E453" t="s">
        <v>938</v>
      </c>
      <c r="F453" t="s">
        <v>213</v>
      </c>
      <c r="G453">
        <v>211</v>
      </c>
      <c r="H453">
        <v>2.1149999999999999E-2</v>
      </c>
      <c r="I453" t="s">
        <v>14</v>
      </c>
      <c r="J453" t="s">
        <v>210</v>
      </c>
    </row>
    <row r="454" spans="1:10" x14ac:dyDescent="0.3">
      <c r="A454" s="1">
        <v>45474</v>
      </c>
      <c r="B454" s="1">
        <v>45504</v>
      </c>
      <c r="C454" t="s">
        <v>10</v>
      </c>
      <c r="D454" t="s">
        <v>939</v>
      </c>
      <c r="E454" t="s">
        <v>940</v>
      </c>
      <c r="F454" t="s">
        <v>213</v>
      </c>
      <c r="G454">
        <v>211</v>
      </c>
      <c r="H454">
        <v>3.175E-2</v>
      </c>
      <c r="I454" t="s">
        <v>14</v>
      </c>
      <c r="J454" t="s">
        <v>210</v>
      </c>
    </row>
    <row r="455" spans="1:10" x14ac:dyDescent="0.3">
      <c r="A455" s="1">
        <v>45474</v>
      </c>
      <c r="B455" s="1">
        <v>45504</v>
      </c>
      <c r="C455" t="s">
        <v>10</v>
      </c>
      <c r="D455" t="s">
        <v>941</v>
      </c>
      <c r="E455" t="s">
        <v>942</v>
      </c>
      <c r="F455" t="s">
        <v>213</v>
      </c>
      <c r="G455">
        <v>209</v>
      </c>
      <c r="H455">
        <v>3.0450000000000001E-2</v>
      </c>
      <c r="I455" t="s">
        <v>14</v>
      </c>
      <c r="J455" t="s">
        <v>210</v>
      </c>
    </row>
    <row r="456" spans="1:10" x14ac:dyDescent="0.3">
      <c r="A456" s="1">
        <v>45474</v>
      </c>
      <c r="B456" s="1">
        <v>45504</v>
      </c>
      <c r="C456" t="s">
        <v>10</v>
      </c>
      <c r="D456" t="s">
        <v>943</v>
      </c>
      <c r="E456" t="s">
        <v>944</v>
      </c>
      <c r="F456" t="s">
        <v>213</v>
      </c>
      <c r="G456">
        <v>208</v>
      </c>
      <c r="H456">
        <v>3.5900000000000001E-2</v>
      </c>
      <c r="I456" t="s">
        <v>14</v>
      </c>
      <c r="J456" t="s">
        <v>210</v>
      </c>
    </row>
    <row r="457" spans="1:10" x14ac:dyDescent="0.3">
      <c r="A457" s="1">
        <v>45474</v>
      </c>
      <c r="B457" s="1">
        <v>45504</v>
      </c>
      <c r="C457" t="s">
        <v>10</v>
      </c>
      <c r="D457" t="s">
        <v>945</v>
      </c>
      <c r="E457" t="s">
        <v>946</v>
      </c>
      <c r="F457" t="s">
        <v>213</v>
      </c>
      <c r="G457">
        <v>205</v>
      </c>
      <c r="H457">
        <v>2.0500000000000001E-2</v>
      </c>
      <c r="I457" t="s">
        <v>14</v>
      </c>
      <c r="J457" t="s">
        <v>210</v>
      </c>
    </row>
    <row r="458" spans="1:10" x14ac:dyDescent="0.3">
      <c r="A458" s="1">
        <v>45474</v>
      </c>
      <c r="B458" s="1">
        <v>45504</v>
      </c>
      <c r="C458" t="s">
        <v>10</v>
      </c>
      <c r="D458" t="s">
        <v>947</v>
      </c>
      <c r="E458" t="s">
        <v>948</v>
      </c>
      <c r="F458" t="s">
        <v>213</v>
      </c>
      <c r="G458">
        <v>203</v>
      </c>
      <c r="H458">
        <v>3.27E-2</v>
      </c>
      <c r="I458" t="s">
        <v>14</v>
      </c>
      <c r="J458" t="s">
        <v>210</v>
      </c>
    </row>
    <row r="459" spans="1:10" x14ac:dyDescent="0.3">
      <c r="A459" s="1">
        <v>45474</v>
      </c>
      <c r="B459" s="1">
        <v>45504</v>
      </c>
      <c r="C459" t="s">
        <v>10</v>
      </c>
      <c r="D459" t="s">
        <v>949</v>
      </c>
      <c r="E459" t="s">
        <v>950</v>
      </c>
      <c r="F459" t="s">
        <v>302</v>
      </c>
      <c r="G459">
        <v>203</v>
      </c>
      <c r="H459">
        <v>2.0299999999999999E-2</v>
      </c>
      <c r="I459" t="s">
        <v>14</v>
      </c>
      <c r="J459" t="s">
        <v>210</v>
      </c>
    </row>
    <row r="460" spans="1:10" x14ac:dyDescent="0.3">
      <c r="A460" s="1">
        <v>45474</v>
      </c>
      <c r="B460" s="1">
        <v>45504</v>
      </c>
      <c r="C460" t="s">
        <v>10</v>
      </c>
      <c r="D460" t="s">
        <v>951</v>
      </c>
      <c r="E460" t="s">
        <v>952</v>
      </c>
      <c r="F460" t="s">
        <v>213</v>
      </c>
      <c r="G460">
        <v>200</v>
      </c>
      <c r="H460">
        <v>2.81E-2</v>
      </c>
      <c r="I460" t="s">
        <v>14</v>
      </c>
      <c r="J460" t="s">
        <v>210</v>
      </c>
    </row>
    <row r="461" spans="1:10" x14ac:dyDescent="0.3">
      <c r="A461" s="1">
        <v>45474</v>
      </c>
      <c r="B461" s="1">
        <v>45504</v>
      </c>
      <c r="C461" t="s">
        <v>10</v>
      </c>
      <c r="D461" t="s">
        <v>953</v>
      </c>
      <c r="E461" t="s">
        <v>954</v>
      </c>
      <c r="F461" t="s">
        <v>213</v>
      </c>
      <c r="G461">
        <v>199</v>
      </c>
      <c r="H461">
        <v>2.5100000000000001E-2</v>
      </c>
      <c r="I461" t="s">
        <v>14</v>
      </c>
      <c r="J461" t="s">
        <v>210</v>
      </c>
    </row>
    <row r="462" spans="1:10" x14ac:dyDescent="0.3">
      <c r="A462" s="1">
        <v>45474</v>
      </c>
      <c r="B462" s="1">
        <v>45504</v>
      </c>
      <c r="C462" t="s">
        <v>10</v>
      </c>
      <c r="D462" t="s">
        <v>955</v>
      </c>
      <c r="E462" t="s">
        <v>956</v>
      </c>
      <c r="F462" t="s">
        <v>141</v>
      </c>
      <c r="G462">
        <v>195</v>
      </c>
      <c r="H462">
        <v>3.3149999999999999E-2</v>
      </c>
      <c r="I462" t="s">
        <v>14</v>
      </c>
      <c r="J462" t="s">
        <v>142</v>
      </c>
    </row>
    <row r="463" spans="1:10" x14ac:dyDescent="0.3">
      <c r="A463" s="1">
        <v>45474</v>
      </c>
      <c r="B463" s="1">
        <v>45504</v>
      </c>
      <c r="C463" t="s">
        <v>10</v>
      </c>
      <c r="D463" t="s">
        <v>957</v>
      </c>
      <c r="E463" t="s">
        <v>958</v>
      </c>
      <c r="F463" t="s">
        <v>213</v>
      </c>
      <c r="G463">
        <v>195</v>
      </c>
      <c r="H463">
        <v>3.6400000000000002E-2</v>
      </c>
      <c r="I463" t="s">
        <v>14</v>
      </c>
      <c r="J463" t="s">
        <v>210</v>
      </c>
    </row>
    <row r="464" spans="1:10" x14ac:dyDescent="0.3">
      <c r="A464" s="1">
        <v>45474</v>
      </c>
      <c r="B464" s="1">
        <v>45504</v>
      </c>
      <c r="C464" t="s">
        <v>10</v>
      </c>
      <c r="D464" t="s">
        <v>959</v>
      </c>
      <c r="E464" t="s">
        <v>960</v>
      </c>
      <c r="F464" t="s">
        <v>21</v>
      </c>
      <c r="G464">
        <v>195</v>
      </c>
      <c r="H464">
        <v>2.7949999999999999E-2</v>
      </c>
      <c r="I464" t="s">
        <v>14</v>
      </c>
      <c r="J464" t="s">
        <v>22</v>
      </c>
    </row>
    <row r="465" spans="1:10" x14ac:dyDescent="0.3">
      <c r="A465" s="1">
        <v>45474</v>
      </c>
      <c r="B465" s="1">
        <v>45504</v>
      </c>
      <c r="C465" t="s">
        <v>10</v>
      </c>
      <c r="D465" t="e">
        <f>-lTB1ZABP9b31ICnmBu9</f>
        <v>#NAME?</v>
      </c>
      <c r="E465" t="s">
        <v>961</v>
      </c>
      <c r="F465" t="s">
        <v>21</v>
      </c>
      <c r="G465">
        <v>191</v>
      </c>
      <c r="H465">
        <v>5.8749999999999997E-2</v>
      </c>
      <c r="I465" t="s">
        <v>14</v>
      </c>
      <c r="J465" t="s">
        <v>22</v>
      </c>
    </row>
    <row r="466" spans="1:10" x14ac:dyDescent="0.3">
      <c r="A466" s="1">
        <v>45474</v>
      </c>
      <c r="B466" s="1">
        <v>45504</v>
      </c>
      <c r="C466" t="s">
        <v>10</v>
      </c>
      <c r="D466" t="s">
        <v>962</v>
      </c>
      <c r="E466" t="s">
        <v>963</v>
      </c>
      <c r="F466" t="s">
        <v>213</v>
      </c>
      <c r="G466">
        <v>190</v>
      </c>
      <c r="H466">
        <v>2.1700000000000001E-2</v>
      </c>
      <c r="I466" t="s">
        <v>14</v>
      </c>
      <c r="J466" t="s">
        <v>210</v>
      </c>
    </row>
    <row r="467" spans="1:10" x14ac:dyDescent="0.3">
      <c r="A467" s="1">
        <v>45474</v>
      </c>
      <c r="B467" s="1">
        <v>45504</v>
      </c>
      <c r="C467" t="s">
        <v>10</v>
      </c>
      <c r="D467" t="s">
        <v>964</v>
      </c>
      <c r="E467" t="s">
        <v>965</v>
      </c>
      <c r="F467" t="s">
        <v>213</v>
      </c>
      <c r="G467">
        <v>190</v>
      </c>
      <c r="H467">
        <v>2.8250000000000001E-2</v>
      </c>
      <c r="I467" t="s">
        <v>14</v>
      </c>
      <c r="J467" t="s">
        <v>210</v>
      </c>
    </row>
    <row r="468" spans="1:10" x14ac:dyDescent="0.3">
      <c r="A468" s="1">
        <v>45474</v>
      </c>
      <c r="B468" s="1">
        <v>45504</v>
      </c>
      <c r="C468" t="s">
        <v>10</v>
      </c>
      <c r="D468" t="s">
        <v>966</v>
      </c>
      <c r="E468" t="s">
        <v>967</v>
      </c>
      <c r="F468" t="s">
        <v>213</v>
      </c>
      <c r="G468">
        <v>188</v>
      </c>
      <c r="H468">
        <v>3.0300000000000001E-2</v>
      </c>
      <c r="I468" t="s">
        <v>14</v>
      </c>
      <c r="J468" t="s">
        <v>210</v>
      </c>
    </row>
    <row r="469" spans="1:10" x14ac:dyDescent="0.3">
      <c r="A469" s="1">
        <v>45474</v>
      </c>
      <c r="B469" s="1">
        <v>45504</v>
      </c>
      <c r="C469" t="s">
        <v>10</v>
      </c>
      <c r="D469" t="s">
        <v>968</v>
      </c>
      <c r="E469" t="s">
        <v>969</v>
      </c>
      <c r="F469" t="s">
        <v>213</v>
      </c>
      <c r="G469">
        <v>187</v>
      </c>
      <c r="H469">
        <v>2.58E-2</v>
      </c>
      <c r="I469" t="s">
        <v>14</v>
      </c>
      <c r="J469" t="s">
        <v>210</v>
      </c>
    </row>
    <row r="470" spans="1:10" x14ac:dyDescent="0.3">
      <c r="A470" s="1">
        <v>45474</v>
      </c>
      <c r="B470" s="1">
        <v>45504</v>
      </c>
      <c r="C470" t="s">
        <v>10</v>
      </c>
      <c r="D470" t="s">
        <v>970</v>
      </c>
      <c r="E470" t="s">
        <v>971</v>
      </c>
      <c r="F470" t="s">
        <v>302</v>
      </c>
      <c r="G470">
        <v>182</v>
      </c>
      <c r="H470">
        <v>1.8200000000000001E-2</v>
      </c>
      <c r="I470" t="s">
        <v>14</v>
      </c>
      <c r="J470" t="s">
        <v>210</v>
      </c>
    </row>
    <row r="471" spans="1:10" x14ac:dyDescent="0.3">
      <c r="A471" s="1">
        <v>45474</v>
      </c>
      <c r="B471" s="1">
        <v>45504</v>
      </c>
      <c r="C471" t="s">
        <v>10</v>
      </c>
      <c r="D471" t="s">
        <v>972</v>
      </c>
      <c r="E471" t="s">
        <v>973</v>
      </c>
      <c r="F471" t="s">
        <v>213</v>
      </c>
      <c r="G471">
        <v>182</v>
      </c>
      <c r="H471">
        <v>3.2750000000000001E-2</v>
      </c>
      <c r="I471" t="s">
        <v>14</v>
      </c>
      <c r="J471" t="s">
        <v>210</v>
      </c>
    </row>
    <row r="472" spans="1:10" x14ac:dyDescent="0.3">
      <c r="A472" s="1">
        <v>45474</v>
      </c>
      <c r="B472" s="1">
        <v>45504</v>
      </c>
      <c r="C472" t="s">
        <v>10</v>
      </c>
      <c r="D472" t="s">
        <v>974</v>
      </c>
      <c r="E472" t="s">
        <v>975</v>
      </c>
      <c r="F472" t="s">
        <v>213</v>
      </c>
      <c r="G472">
        <v>180</v>
      </c>
      <c r="H472">
        <v>2.775E-2</v>
      </c>
      <c r="I472" t="s">
        <v>14</v>
      </c>
      <c r="J472" t="s">
        <v>210</v>
      </c>
    </row>
    <row r="473" spans="1:10" x14ac:dyDescent="0.3">
      <c r="A473" s="1">
        <v>45474</v>
      </c>
      <c r="B473" s="1">
        <v>45504</v>
      </c>
      <c r="C473" t="s">
        <v>10</v>
      </c>
      <c r="D473" t="s">
        <v>976</v>
      </c>
      <c r="E473" t="s">
        <v>977</v>
      </c>
      <c r="F473" t="s">
        <v>213</v>
      </c>
      <c r="G473">
        <v>180</v>
      </c>
      <c r="H473">
        <v>2.4649999999999998E-2</v>
      </c>
      <c r="I473" t="s">
        <v>14</v>
      </c>
      <c r="J473" t="s">
        <v>210</v>
      </c>
    </row>
    <row r="474" spans="1:10" x14ac:dyDescent="0.3">
      <c r="A474" s="1">
        <v>45474</v>
      </c>
      <c r="B474" s="1">
        <v>45504</v>
      </c>
      <c r="C474" t="s">
        <v>10</v>
      </c>
      <c r="D474" t="s">
        <v>978</v>
      </c>
      <c r="E474" t="s">
        <v>979</v>
      </c>
      <c r="F474" t="s">
        <v>21</v>
      </c>
      <c r="G474">
        <v>176</v>
      </c>
      <c r="H474">
        <v>2.9950000000000001E-2</v>
      </c>
      <c r="I474" t="s">
        <v>14</v>
      </c>
      <c r="J474" t="s">
        <v>22</v>
      </c>
    </row>
    <row r="475" spans="1:10" x14ac:dyDescent="0.3">
      <c r="A475" s="1">
        <v>45474</v>
      </c>
      <c r="B475" s="1">
        <v>45504</v>
      </c>
      <c r="C475" t="s">
        <v>10</v>
      </c>
      <c r="D475" t="s">
        <v>980</v>
      </c>
      <c r="E475" t="s">
        <v>981</v>
      </c>
      <c r="F475" t="s">
        <v>21</v>
      </c>
      <c r="G475">
        <v>175</v>
      </c>
      <c r="H475">
        <v>5.91E-2</v>
      </c>
      <c r="I475" t="s">
        <v>14</v>
      </c>
      <c r="J475" t="s">
        <v>22</v>
      </c>
    </row>
    <row r="476" spans="1:10" x14ac:dyDescent="0.3">
      <c r="A476" s="1">
        <v>45474</v>
      </c>
      <c r="B476" s="1">
        <v>45504</v>
      </c>
      <c r="C476" t="s">
        <v>10</v>
      </c>
      <c r="D476" t="s">
        <v>982</v>
      </c>
      <c r="E476" t="s">
        <v>983</v>
      </c>
      <c r="F476" t="s">
        <v>21</v>
      </c>
      <c r="G476">
        <v>175</v>
      </c>
      <c r="H476">
        <v>5.7149999999999999E-2</v>
      </c>
      <c r="I476" t="s">
        <v>14</v>
      </c>
      <c r="J476" t="s">
        <v>22</v>
      </c>
    </row>
    <row r="477" spans="1:10" x14ac:dyDescent="0.3">
      <c r="A477" s="1">
        <v>45474</v>
      </c>
      <c r="B477" s="1">
        <v>45504</v>
      </c>
      <c r="C477" t="s">
        <v>10</v>
      </c>
      <c r="D477" t="s">
        <v>984</v>
      </c>
      <c r="E477" t="s">
        <v>985</v>
      </c>
      <c r="F477" t="s">
        <v>213</v>
      </c>
      <c r="G477">
        <v>175</v>
      </c>
      <c r="H477">
        <v>2.0500000000000001E-2</v>
      </c>
      <c r="I477" t="s">
        <v>14</v>
      </c>
      <c r="J477" t="s">
        <v>210</v>
      </c>
    </row>
    <row r="478" spans="1:10" x14ac:dyDescent="0.3">
      <c r="A478" s="1">
        <v>45474</v>
      </c>
      <c r="B478" s="1">
        <v>45504</v>
      </c>
      <c r="C478" t="s">
        <v>10</v>
      </c>
      <c r="D478" t="s">
        <v>986</v>
      </c>
      <c r="E478" t="s">
        <v>987</v>
      </c>
      <c r="F478" t="s">
        <v>213</v>
      </c>
      <c r="G478">
        <v>173</v>
      </c>
      <c r="H478">
        <v>2.58E-2</v>
      </c>
      <c r="I478" t="s">
        <v>14</v>
      </c>
      <c r="J478" t="s">
        <v>210</v>
      </c>
    </row>
    <row r="479" spans="1:10" x14ac:dyDescent="0.3">
      <c r="A479" s="1">
        <v>45474</v>
      </c>
      <c r="B479" s="1">
        <v>45504</v>
      </c>
      <c r="C479" t="s">
        <v>10</v>
      </c>
      <c r="D479" t="s">
        <v>988</v>
      </c>
      <c r="E479" t="s">
        <v>989</v>
      </c>
      <c r="F479" t="s">
        <v>213</v>
      </c>
      <c r="G479">
        <v>173</v>
      </c>
      <c r="H479">
        <v>5.595E-2</v>
      </c>
      <c r="I479" t="s">
        <v>14</v>
      </c>
      <c r="J479" t="s">
        <v>210</v>
      </c>
    </row>
    <row r="480" spans="1:10" x14ac:dyDescent="0.3">
      <c r="A480" s="1">
        <v>45474</v>
      </c>
      <c r="B480" s="1">
        <v>45504</v>
      </c>
      <c r="C480" t="s">
        <v>10</v>
      </c>
      <c r="D480" t="s">
        <v>990</v>
      </c>
      <c r="E480" t="s">
        <v>991</v>
      </c>
      <c r="F480" t="s">
        <v>213</v>
      </c>
      <c r="G480">
        <v>173</v>
      </c>
      <c r="H480">
        <v>2.5700000000000001E-2</v>
      </c>
      <c r="I480" t="s">
        <v>14</v>
      </c>
      <c r="J480" t="s">
        <v>210</v>
      </c>
    </row>
    <row r="481" spans="1:10" x14ac:dyDescent="0.3">
      <c r="A481" s="1">
        <v>45474</v>
      </c>
      <c r="B481" s="1">
        <v>45504</v>
      </c>
      <c r="C481" t="s">
        <v>10</v>
      </c>
      <c r="D481" t="s">
        <v>992</v>
      </c>
      <c r="E481" t="s">
        <v>993</v>
      </c>
      <c r="F481" t="s">
        <v>213</v>
      </c>
      <c r="G481">
        <v>168</v>
      </c>
      <c r="H481">
        <v>2.3949999999999999E-2</v>
      </c>
      <c r="I481" t="s">
        <v>14</v>
      </c>
      <c r="J481" t="s">
        <v>210</v>
      </c>
    </row>
    <row r="482" spans="1:10" x14ac:dyDescent="0.3">
      <c r="A482" s="1">
        <v>45474</v>
      </c>
      <c r="B482" s="1">
        <v>45504</v>
      </c>
      <c r="C482" t="s">
        <v>10</v>
      </c>
      <c r="D482" t="s">
        <v>994</v>
      </c>
      <c r="E482" t="s">
        <v>995</v>
      </c>
      <c r="F482" t="s">
        <v>213</v>
      </c>
      <c r="G482">
        <v>167</v>
      </c>
      <c r="H482">
        <v>2.445E-2</v>
      </c>
      <c r="I482" t="s">
        <v>14</v>
      </c>
      <c r="J482" t="s">
        <v>210</v>
      </c>
    </row>
    <row r="483" spans="1:10" x14ac:dyDescent="0.3">
      <c r="A483" s="1">
        <v>45474</v>
      </c>
      <c r="B483" s="1">
        <v>45504</v>
      </c>
      <c r="C483" t="s">
        <v>10</v>
      </c>
      <c r="D483" t="s">
        <v>996</v>
      </c>
      <c r="E483" t="s">
        <v>997</v>
      </c>
      <c r="F483" t="s">
        <v>213</v>
      </c>
      <c r="G483">
        <v>165</v>
      </c>
      <c r="H483">
        <v>1.6500000000000001E-2</v>
      </c>
      <c r="I483" t="s">
        <v>14</v>
      </c>
      <c r="J483" t="s">
        <v>210</v>
      </c>
    </row>
    <row r="484" spans="1:10" x14ac:dyDescent="0.3">
      <c r="A484" s="1">
        <v>45474</v>
      </c>
      <c r="B484" s="1">
        <v>45504</v>
      </c>
      <c r="C484" t="s">
        <v>10</v>
      </c>
      <c r="D484" t="s">
        <v>998</v>
      </c>
      <c r="E484" t="s">
        <v>999</v>
      </c>
      <c r="F484" t="s">
        <v>213</v>
      </c>
      <c r="G484">
        <v>164</v>
      </c>
      <c r="H484">
        <v>2.6200000000000001E-2</v>
      </c>
      <c r="I484" t="s">
        <v>14</v>
      </c>
      <c r="J484" t="s">
        <v>210</v>
      </c>
    </row>
    <row r="485" spans="1:10" x14ac:dyDescent="0.3">
      <c r="A485" s="1">
        <v>45474</v>
      </c>
      <c r="B485" s="1">
        <v>45504</v>
      </c>
      <c r="C485" t="s">
        <v>10</v>
      </c>
      <c r="D485" t="s">
        <v>1000</v>
      </c>
      <c r="E485" t="s">
        <v>1001</v>
      </c>
      <c r="F485" t="s">
        <v>213</v>
      </c>
      <c r="G485">
        <v>163</v>
      </c>
      <c r="H485">
        <v>2.5100000000000001E-2</v>
      </c>
      <c r="I485" t="s">
        <v>14</v>
      </c>
      <c r="J485" t="s">
        <v>210</v>
      </c>
    </row>
    <row r="486" spans="1:10" x14ac:dyDescent="0.3">
      <c r="A486" s="1">
        <v>45474</v>
      </c>
      <c r="B486" s="1">
        <v>45504</v>
      </c>
      <c r="C486" t="s">
        <v>10</v>
      </c>
      <c r="D486" t="s">
        <v>1002</v>
      </c>
      <c r="E486" t="s">
        <v>1003</v>
      </c>
      <c r="F486" t="s">
        <v>213</v>
      </c>
      <c r="G486">
        <v>163</v>
      </c>
      <c r="H486">
        <v>9.8599999999999993E-2</v>
      </c>
      <c r="I486" t="s">
        <v>14</v>
      </c>
      <c r="J486" t="s">
        <v>210</v>
      </c>
    </row>
    <row r="487" spans="1:10" x14ac:dyDescent="0.3">
      <c r="A487" s="1">
        <v>45474</v>
      </c>
      <c r="B487" s="1">
        <v>45504</v>
      </c>
      <c r="C487" t="s">
        <v>10</v>
      </c>
      <c r="D487" t="s">
        <v>1004</v>
      </c>
      <c r="E487" t="s">
        <v>1005</v>
      </c>
      <c r="F487" t="s">
        <v>213</v>
      </c>
      <c r="G487">
        <v>162</v>
      </c>
      <c r="H487">
        <v>2.1250000000000002E-2</v>
      </c>
      <c r="I487" t="s">
        <v>14</v>
      </c>
      <c r="J487" t="s">
        <v>210</v>
      </c>
    </row>
    <row r="488" spans="1:10" x14ac:dyDescent="0.3">
      <c r="A488" s="1">
        <v>45474</v>
      </c>
      <c r="B488" s="1">
        <v>45504</v>
      </c>
      <c r="C488" t="s">
        <v>10</v>
      </c>
      <c r="D488" t="s">
        <v>1006</v>
      </c>
      <c r="E488" t="s">
        <v>1007</v>
      </c>
      <c r="F488" t="s">
        <v>21</v>
      </c>
      <c r="G488">
        <v>161</v>
      </c>
      <c r="H488">
        <v>2.0799999999999999E-2</v>
      </c>
      <c r="I488" t="s">
        <v>14</v>
      </c>
      <c r="J488" t="s">
        <v>22</v>
      </c>
    </row>
    <row r="489" spans="1:10" x14ac:dyDescent="0.3">
      <c r="A489" s="1">
        <v>45474</v>
      </c>
      <c r="B489" s="1">
        <v>45504</v>
      </c>
      <c r="C489" t="s">
        <v>10</v>
      </c>
      <c r="D489" t="s">
        <v>1008</v>
      </c>
      <c r="E489" t="s">
        <v>1009</v>
      </c>
      <c r="F489" t="s">
        <v>213</v>
      </c>
      <c r="G489">
        <v>161</v>
      </c>
      <c r="H489">
        <v>1.95E-2</v>
      </c>
      <c r="I489" t="s">
        <v>14</v>
      </c>
      <c r="J489" t="s">
        <v>210</v>
      </c>
    </row>
    <row r="490" spans="1:10" x14ac:dyDescent="0.3">
      <c r="A490" s="1">
        <v>45474</v>
      </c>
      <c r="B490" s="1">
        <v>45504</v>
      </c>
      <c r="C490" t="s">
        <v>10</v>
      </c>
      <c r="D490" t="s">
        <v>1010</v>
      </c>
      <c r="E490" t="s">
        <v>1011</v>
      </c>
      <c r="F490" t="s">
        <v>213</v>
      </c>
      <c r="G490">
        <v>161</v>
      </c>
      <c r="H490">
        <v>2.2700000000000001E-2</v>
      </c>
      <c r="I490" t="s">
        <v>14</v>
      </c>
      <c r="J490" t="s">
        <v>210</v>
      </c>
    </row>
    <row r="491" spans="1:10" x14ac:dyDescent="0.3">
      <c r="A491" s="1">
        <v>45474</v>
      </c>
      <c r="B491" s="1">
        <v>45504</v>
      </c>
      <c r="C491" t="s">
        <v>10</v>
      </c>
      <c r="D491" t="s">
        <v>1012</v>
      </c>
      <c r="E491" t="s">
        <v>1013</v>
      </c>
      <c r="F491" t="s">
        <v>213</v>
      </c>
      <c r="G491">
        <v>161</v>
      </c>
      <c r="H491">
        <v>2.265E-2</v>
      </c>
      <c r="I491" t="s">
        <v>14</v>
      </c>
      <c r="J491" t="s">
        <v>210</v>
      </c>
    </row>
    <row r="492" spans="1:10" x14ac:dyDescent="0.3">
      <c r="A492" s="1">
        <v>45474</v>
      </c>
      <c r="B492" s="1">
        <v>45504</v>
      </c>
      <c r="C492" t="s">
        <v>10</v>
      </c>
      <c r="D492" t="s">
        <v>1014</v>
      </c>
      <c r="E492" t="s">
        <v>1015</v>
      </c>
      <c r="F492" t="s">
        <v>213</v>
      </c>
      <c r="G492">
        <v>158</v>
      </c>
      <c r="H492">
        <v>1.585E-2</v>
      </c>
      <c r="I492" t="s">
        <v>14</v>
      </c>
      <c r="J492" t="s">
        <v>210</v>
      </c>
    </row>
    <row r="493" spans="1:10" x14ac:dyDescent="0.3">
      <c r="A493" s="1">
        <v>45474</v>
      </c>
      <c r="B493" s="1">
        <v>45504</v>
      </c>
      <c r="C493" t="s">
        <v>10</v>
      </c>
      <c r="D493" t="s">
        <v>1016</v>
      </c>
      <c r="E493" t="s">
        <v>1017</v>
      </c>
      <c r="F493" t="s">
        <v>302</v>
      </c>
      <c r="G493">
        <v>152</v>
      </c>
      <c r="H493">
        <v>1.52E-2</v>
      </c>
      <c r="I493" t="s">
        <v>14</v>
      </c>
      <c r="J493" t="s">
        <v>210</v>
      </c>
    </row>
    <row r="494" spans="1:10" x14ac:dyDescent="0.3">
      <c r="A494" s="1">
        <v>45474</v>
      </c>
      <c r="B494" s="1">
        <v>45504</v>
      </c>
      <c r="C494" t="s">
        <v>10</v>
      </c>
      <c r="D494" t="s">
        <v>1018</v>
      </c>
      <c r="E494" t="s">
        <v>1019</v>
      </c>
      <c r="F494" t="s">
        <v>213</v>
      </c>
      <c r="G494">
        <v>150</v>
      </c>
      <c r="H494">
        <v>2.2700000000000001E-2</v>
      </c>
      <c r="I494" t="s">
        <v>14</v>
      </c>
      <c r="J494" t="s">
        <v>210</v>
      </c>
    </row>
    <row r="495" spans="1:10" x14ac:dyDescent="0.3">
      <c r="A495" s="1">
        <v>45474</v>
      </c>
      <c r="B495" s="1">
        <v>45504</v>
      </c>
      <c r="C495" t="s">
        <v>10</v>
      </c>
      <c r="D495" t="s">
        <v>1020</v>
      </c>
      <c r="E495" t="s">
        <v>1021</v>
      </c>
      <c r="F495" t="s">
        <v>21</v>
      </c>
      <c r="G495">
        <v>149</v>
      </c>
      <c r="H495">
        <v>1.49E-2</v>
      </c>
      <c r="I495" t="s">
        <v>14</v>
      </c>
      <c r="J495" t="s">
        <v>22</v>
      </c>
    </row>
    <row r="496" spans="1:10" x14ac:dyDescent="0.3">
      <c r="A496" s="1">
        <v>45474</v>
      </c>
      <c r="B496" s="1">
        <v>45504</v>
      </c>
      <c r="C496" t="s">
        <v>10</v>
      </c>
      <c r="D496" t="s">
        <v>1022</v>
      </c>
      <c r="E496" t="s">
        <v>1023</v>
      </c>
      <c r="F496" t="s">
        <v>213</v>
      </c>
      <c r="G496">
        <v>149</v>
      </c>
      <c r="H496">
        <v>2.5950000000000001E-2</v>
      </c>
      <c r="I496" t="s">
        <v>14</v>
      </c>
      <c r="J496" t="s">
        <v>210</v>
      </c>
    </row>
    <row r="497" spans="1:10" x14ac:dyDescent="0.3">
      <c r="A497" s="1">
        <v>45474</v>
      </c>
      <c r="B497" s="1">
        <v>45504</v>
      </c>
      <c r="C497" t="s">
        <v>10</v>
      </c>
      <c r="D497" t="s">
        <v>1024</v>
      </c>
      <c r="E497" t="s">
        <v>1025</v>
      </c>
      <c r="F497" t="s">
        <v>21</v>
      </c>
      <c r="G497">
        <v>149</v>
      </c>
      <c r="H497">
        <v>6.6900000000000001E-2</v>
      </c>
      <c r="I497" t="s">
        <v>14</v>
      </c>
      <c r="J497" t="s">
        <v>22</v>
      </c>
    </row>
    <row r="498" spans="1:10" x14ac:dyDescent="0.3">
      <c r="A498" s="1">
        <v>45474</v>
      </c>
      <c r="B498" s="1">
        <v>45504</v>
      </c>
      <c r="C498" t="s">
        <v>10</v>
      </c>
      <c r="D498" t="s">
        <v>1026</v>
      </c>
      <c r="E498" t="s">
        <v>1027</v>
      </c>
      <c r="F498" t="s">
        <v>213</v>
      </c>
      <c r="G498">
        <v>149</v>
      </c>
      <c r="H498">
        <v>2.1950000000000001E-2</v>
      </c>
      <c r="I498" t="s">
        <v>14</v>
      </c>
      <c r="J498" t="s">
        <v>210</v>
      </c>
    </row>
    <row r="499" spans="1:10" x14ac:dyDescent="0.3">
      <c r="A499" s="1">
        <v>45474</v>
      </c>
      <c r="B499" s="1">
        <v>45504</v>
      </c>
      <c r="C499" t="s">
        <v>10</v>
      </c>
      <c r="D499" t="s">
        <v>1028</v>
      </c>
      <c r="E499" t="s">
        <v>1029</v>
      </c>
      <c r="F499" t="s">
        <v>213</v>
      </c>
      <c r="G499">
        <v>149</v>
      </c>
      <c r="H499">
        <v>1.49E-2</v>
      </c>
      <c r="I499" t="s">
        <v>14</v>
      </c>
      <c r="J499" t="s">
        <v>210</v>
      </c>
    </row>
    <row r="500" spans="1:10" x14ac:dyDescent="0.3">
      <c r="A500" s="1">
        <v>45474</v>
      </c>
      <c r="B500" s="1">
        <v>45504</v>
      </c>
      <c r="C500" t="s">
        <v>10</v>
      </c>
      <c r="D500" t="s">
        <v>1030</v>
      </c>
      <c r="E500" t="s">
        <v>1031</v>
      </c>
      <c r="F500" t="s">
        <v>213</v>
      </c>
      <c r="G500">
        <v>149</v>
      </c>
      <c r="H500">
        <v>2.1600000000000001E-2</v>
      </c>
      <c r="I500" t="s">
        <v>14</v>
      </c>
      <c r="J500" t="s">
        <v>210</v>
      </c>
    </row>
    <row r="501" spans="1:10" x14ac:dyDescent="0.3">
      <c r="A501" s="1">
        <v>45474</v>
      </c>
      <c r="B501" s="1">
        <v>45504</v>
      </c>
      <c r="C501" t="s">
        <v>10</v>
      </c>
      <c r="D501" t="s">
        <v>1032</v>
      </c>
      <c r="E501" t="s">
        <v>1033</v>
      </c>
      <c r="F501" t="s">
        <v>213</v>
      </c>
      <c r="G501">
        <v>149</v>
      </c>
      <c r="H501">
        <v>1.49E-2</v>
      </c>
      <c r="I501" t="s">
        <v>14</v>
      </c>
      <c r="J501" t="s">
        <v>210</v>
      </c>
    </row>
    <row r="502" spans="1:10" x14ac:dyDescent="0.3">
      <c r="A502" s="1">
        <v>45474</v>
      </c>
      <c r="B502" s="1">
        <v>45504</v>
      </c>
      <c r="C502" t="s">
        <v>10</v>
      </c>
      <c r="D502" t="s">
        <v>1034</v>
      </c>
      <c r="E502" t="s">
        <v>1035</v>
      </c>
      <c r="F502" t="s">
        <v>213</v>
      </c>
      <c r="G502">
        <v>148</v>
      </c>
      <c r="H502">
        <v>3.3250000000000002E-2</v>
      </c>
      <c r="I502" t="s">
        <v>14</v>
      </c>
      <c r="J502" t="s">
        <v>210</v>
      </c>
    </row>
    <row r="503" spans="1:10" x14ac:dyDescent="0.3">
      <c r="A503" s="1">
        <v>45474</v>
      </c>
      <c r="B503" s="1">
        <v>45504</v>
      </c>
      <c r="C503" t="s">
        <v>10</v>
      </c>
      <c r="D503" t="s">
        <v>1036</v>
      </c>
      <c r="E503" t="s">
        <v>1037</v>
      </c>
      <c r="F503" t="s">
        <v>213</v>
      </c>
      <c r="G503">
        <v>148</v>
      </c>
      <c r="H503">
        <v>1.575E-2</v>
      </c>
      <c r="I503" t="s">
        <v>14</v>
      </c>
      <c r="J503" t="s">
        <v>210</v>
      </c>
    </row>
    <row r="504" spans="1:10" x14ac:dyDescent="0.3">
      <c r="A504" s="1">
        <v>45474</v>
      </c>
      <c r="B504" s="1">
        <v>45504</v>
      </c>
      <c r="C504" t="s">
        <v>10</v>
      </c>
      <c r="D504" t="s">
        <v>1038</v>
      </c>
      <c r="E504" t="s">
        <v>1039</v>
      </c>
      <c r="F504" t="s">
        <v>213</v>
      </c>
      <c r="G504">
        <v>146</v>
      </c>
      <c r="H504">
        <v>2.29E-2</v>
      </c>
      <c r="I504" t="s">
        <v>14</v>
      </c>
      <c r="J504" t="s">
        <v>210</v>
      </c>
    </row>
    <row r="505" spans="1:10" x14ac:dyDescent="0.3">
      <c r="A505" s="1">
        <v>45474</v>
      </c>
      <c r="B505" s="1">
        <v>45504</v>
      </c>
      <c r="C505" t="s">
        <v>10</v>
      </c>
      <c r="D505" t="s">
        <v>1040</v>
      </c>
      <c r="E505" t="s">
        <v>1041</v>
      </c>
      <c r="F505" t="s">
        <v>21</v>
      </c>
      <c r="G505">
        <v>146</v>
      </c>
      <c r="H505">
        <v>3.9949999999999999E-2</v>
      </c>
      <c r="I505" t="s">
        <v>14</v>
      </c>
      <c r="J505" t="s">
        <v>22</v>
      </c>
    </row>
    <row r="506" spans="1:10" x14ac:dyDescent="0.3">
      <c r="A506" s="1">
        <v>45474</v>
      </c>
      <c r="B506" s="1">
        <v>45504</v>
      </c>
      <c r="C506" t="s">
        <v>10</v>
      </c>
      <c r="D506" t="s">
        <v>1042</v>
      </c>
      <c r="E506" t="s">
        <v>1043</v>
      </c>
      <c r="F506" t="s">
        <v>13</v>
      </c>
      <c r="G506">
        <v>146</v>
      </c>
      <c r="H506">
        <v>1.46E-2</v>
      </c>
      <c r="I506" t="s">
        <v>14</v>
      </c>
      <c r="J506" t="s">
        <v>710</v>
      </c>
    </row>
    <row r="507" spans="1:10" x14ac:dyDescent="0.3">
      <c r="A507" s="1">
        <v>45474</v>
      </c>
      <c r="B507" s="1">
        <v>45504</v>
      </c>
      <c r="C507" t="s">
        <v>10</v>
      </c>
      <c r="D507" t="s">
        <v>1044</v>
      </c>
      <c r="E507" t="s">
        <v>1045</v>
      </c>
      <c r="F507" t="s">
        <v>213</v>
      </c>
      <c r="G507">
        <v>145</v>
      </c>
      <c r="H507">
        <v>1.6199999999999999E-2</v>
      </c>
      <c r="I507" t="s">
        <v>14</v>
      </c>
      <c r="J507" t="s">
        <v>210</v>
      </c>
    </row>
    <row r="508" spans="1:10" x14ac:dyDescent="0.3">
      <c r="A508" s="1">
        <v>45474</v>
      </c>
      <c r="B508" s="1">
        <v>45504</v>
      </c>
      <c r="C508" t="s">
        <v>10</v>
      </c>
      <c r="D508" t="s">
        <v>1046</v>
      </c>
      <c r="E508" t="s">
        <v>1047</v>
      </c>
      <c r="F508" t="s">
        <v>213</v>
      </c>
      <c r="G508">
        <v>144</v>
      </c>
      <c r="H508">
        <v>1.4449999999999999E-2</v>
      </c>
      <c r="I508" t="s">
        <v>14</v>
      </c>
      <c r="J508" t="s">
        <v>210</v>
      </c>
    </row>
    <row r="509" spans="1:10" x14ac:dyDescent="0.3">
      <c r="A509" s="1">
        <v>45474</v>
      </c>
      <c r="B509" s="1">
        <v>45504</v>
      </c>
      <c r="C509" t="s">
        <v>10</v>
      </c>
      <c r="D509" t="s">
        <v>1048</v>
      </c>
      <c r="E509" t="s">
        <v>1049</v>
      </c>
      <c r="F509" t="s">
        <v>213</v>
      </c>
      <c r="G509">
        <v>144</v>
      </c>
      <c r="H509">
        <v>7.2499999999999995E-2</v>
      </c>
      <c r="I509" t="s">
        <v>14</v>
      </c>
      <c r="J509" t="s">
        <v>210</v>
      </c>
    </row>
    <row r="510" spans="1:10" x14ac:dyDescent="0.3">
      <c r="A510" s="1">
        <v>45474</v>
      </c>
      <c r="B510" s="1">
        <v>45504</v>
      </c>
      <c r="C510" t="s">
        <v>10</v>
      </c>
      <c r="D510" t="s">
        <v>1050</v>
      </c>
      <c r="E510" t="s">
        <v>1051</v>
      </c>
      <c r="F510" t="s">
        <v>213</v>
      </c>
      <c r="G510">
        <v>144</v>
      </c>
      <c r="H510">
        <v>1.4500000000000001E-2</v>
      </c>
      <c r="I510" t="s">
        <v>14</v>
      </c>
      <c r="J510" t="s">
        <v>210</v>
      </c>
    </row>
    <row r="511" spans="1:10" x14ac:dyDescent="0.3">
      <c r="A511" s="1">
        <v>45474</v>
      </c>
      <c r="B511" s="1">
        <v>45504</v>
      </c>
      <c r="C511" t="s">
        <v>10</v>
      </c>
      <c r="D511" t="s">
        <v>1052</v>
      </c>
      <c r="E511" t="s">
        <v>1053</v>
      </c>
      <c r="F511" t="s">
        <v>213</v>
      </c>
      <c r="G511">
        <v>143</v>
      </c>
      <c r="H511">
        <v>1.5299999999999999E-2</v>
      </c>
      <c r="I511" t="s">
        <v>14</v>
      </c>
      <c r="J511" t="s">
        <v>210</v>
      </c>
    </row>
    <row r="512" spans="1:10" x14ac:dyDescent="0.3">
      <c r="A512" s="1">
        <v>45474</v>
      </c>
      <c r="B512" s="1">
        <v>45504</v>
      </c>
      <c r="C512" t="s">
        <v>10</v>
      </c>
      <c r="D512" t="s">
        <v>1054</v>
      </c>
      <c r="E512" t="s">
        <v>1055</v>
      </c>
      <c r="F512" t="s">
        <v>213</v>
      </c>
      <c r="G512">
        <v>143</v>
      </c>
      <c r="H512">
        <v>2.205E-2</v>
      </c>
      <c r="I512" t="s">
        <v>14</v>
      </c>
      <c r="J512" t="s">
        <v>210</v>
      </c>
    </row>
    <row r="513" spans="1:10" x14ac:dyDescent="0.3">
      <c r="A513" s="1">
        <v>45474</v>
      </c>
      <c r="B513" s="1">
        <v>45504</v>
      </c>
      <c r="C513" t="s">
        <v>10</v>
      </c>
      <c r="D513" t="s">
        <v>1056</v>
      </c>
      <c r="E513" t="s">
        <v>1057</v>
      </c>
      <c r="F513" t="s">
        <v>213</v>
      </c>
      <c r="G513">
        <v>142</v>
      </c>
      <c r="H513">
        <v>1.44E-2</v>
      </c>
      <c r="I513" t="s">
        <v>14</v>
      </c>
      <c r="J513" t="s">
        <v>210</v>
      </c>
    </row>
    <row r="514" spans="1:10" x14ac:dyDescent="0.3">
      <c r="A514" s="1">
        <v>45474</v>
      </c>
      <c r="B514" s="1">
        <v>45504</v>
      </c>
      <c r="C514" t="s">
        <v>10</v>
      </c>
      <c r="D514" t="s">
        <v>1058</v>
      </c>
      <c r="E514" t="s">
        <v>1059</v>
      </c>
      <c r="F514" t="s">
        <v>213</v>
      </c>
      <c r="G514">
        <v>141</v>
      </c>
      <c r="H514">
        <v>1.41E-2</v>
      </c>
      <c r="I514" t="s">
        <v>14</v>
      </c>
      <c r="J514" t="s">
        <v>210</v>
      </c>
    </row>
    <row r="515" spans="1:10" x14ac:dyDescent="0.3">
      <c r="A515" s="1">
        <v>45474</v>
      </c>
      <c r="B515" s="1">
        <v>45504</v>
      </c>
      <c r="C515" t="s">
        <v>10</v>
      </c>
      <c r="D515" t="s">
        <v>1060</v>
      </c>
      <c r="E515" t="s">
        <v>1061</v>
      </c>
      <c r="F515" t="s">
        <v>213</v>
      </c>
      <c r="G515">
        <v>141</v>
      </c>
      <c r="H515">
        <v>1.41E-2</v>
      </c>
      <c r="I515" t="s">
        <v>14</v>
      </c>
      <c r="J515" t="s">
        <v>210</v>
      </c>
    </row>
    <row r="516" spans="1:10" x14ac:dyDescent="0.3">
      <c r="A516" s="1">
        <v>45474</v>
      </c>
      <c r="B516" s="1">
        <v>45504</v>
      </c>
      <c r="C516" t="s">
        <v>10</v>
      </c>
      <c r="D516" t="s">
        <v>1062</v>
      </c>
      <c r="E516" t="s">
        <v>1063</v>
      </c>
      <c r="F516" t="s">
        <v>213</v>
      </c>
      <c r="G516">
        <v>140</v>
      </c>
      <c r="H516">
        <v>1.405E-2</v>
      </c>
      <c r="I516" t="s">
        <v>14</v>
      </c>
      <c r="J516" t="s">
        <v>210</v>
      </c>
    </row>
    <row r="517" spans="1:10" x14ac:dyDescent="0.3">
      <c r="A517" s="1">
        <v>45474</v>
      </c>
      <c r="B517" s="1">
        <v>45504</v>
      </c>
      <c r="C517" t="s">
        <v>10</v>
      </c>
      <c r="D517" t="s">
        <v>1064</v>
      </c>
      <c r="E517" t="s">
        <v>1065</v>
      </c>
      <c r="F517" t="s">
        <v>213</v>
      </c>
      <c r="G517">
        <v>139</v>
      </c>
      <c r="H517">
        <v>2.24E-2</v>
      </c>
      <c r="I517" t="s">
        <v>14</v>
      </c>
      <c r="J517" t="s">
        <v>210</v>
      </c>
    </row>
    <row r="518" spans="1:10" x14ac:dyDescent="0.3">
      <c r="A518" s="1">
        <v>45474</v>
      </c>
      <c r="B518" s="1">
        <v>45504</v>
      </c>
      <c r="C518" t="s">
        <v>10</v>
      </c>
      <c r="D518" t="s">
        <v>1066</v>
      </c>
      <c r="E518" t="s">
        <v>1067</v>
      </c>
      <c r="F518" t="s">
        <v>213</v>
      </c>
      <c r="G518">
        <v>139</v>
      </c>
      <c r="H518">
        <v>1.3899999999999999E-2</v>
      </c>
      <c r="I518" t="s">
        <v>14</v>
      </c>
      <c r="J518" t="s">
        <v>210</v>
      </c>
    </row>
    <row r="519" spans="1:10" x14ac:dyDescent="0.3">
      <c r="A519" s="1">
        <v>45474</v>
      </c>
      <c r="B519" s="1">
        <v>45504</v>
      </c>
      <c r="C519" t="s">
        <v>10</v>
      </c>
      <c r="D519" t="s">
        <v>1068</v>
      </c>
      <c r="E519" t="s">
        <v>1069</v>
      </c>
      <c r="F519" t="s">
        <v>213</v>
      </c>
      <c r="G519">
        <v>137</v>
      </c>
      <c r="H519">
        <v>1.37E-2</v>
      </c>
      <c r="I519" t="s">
        <v>14</v>
      </c>
      <c r="J519" t="s">
        <v>210</v>
      </c>
    </row>
    <row r="520" spans="1:10" x14ac:dyDescent="0.3">
      <c r="A520" s="1">
        <v>45474</v>
      </c>
      <c r="B520" s="1">
        <v>45504</v>
      </c>
      <c r="C520" t="s">
        <v>10</v>
      </c>
      <c r="D520" t="s">
        <v>1070</v>
      </c>
      <c r="E520" t="s">
        <v>1071</v>
      </c>
      <c r="F520" t="s">
        <v>213</v>
      </c>
      <c r="G520">
        <v>137</v>
      </c>
      <c r="H520">
        <v>1.83E-2</v>
      </c>
      <c r="I520" t="s">
        <v>14</v>
      </c>
      <c r="J520" t="s">
        <v>210</v>
      </c>
    </row>
    <row r="521" spans="1:10" x14ac:dyDescent="0.3">
      <c r="A521" s="1">
        <v>45474</v>
      </c>
      <c r="B521" s="1">
        <v>45504</v>
      </c>
      <c r="C521" t="s">
        <v>10</v>
      </c>
      <c r="D521" t="s">
        <v>1072</v>
      </c>
      <c r="E521" t="s">
        <v>1073</v>
      </c>
      <c r="F521" t="s">
        <v>213</v>
      </c>
      <c r="G521">
        <v>137</v>
      </c>
      <c r="H521">
        <v>1.8100000000000002E-2</v>
      </c>
      <c r="I521" t="s">
        <v>14</v>
      </c>
      <c r="J521" t="s">
        <v>210</v>
      </c>
    </row>
    <row r="522" spans="1:10" x14ac:dyDescent="0.3">
      <c r="A522" s="1">
        <v>45474</v>
      </c>
      <c r="B522" s="1">
        <v>45504</v>
      </c>
      <c r="C522" t="s">
        <v>10</v>
      </c>
      <c r="D522" t="s">
        <v>1074</v>
      </c>
      <c r="E522" t="s">
        <v>1075</v>
      </c>
      <c r="F522" t="s">
        <v>21</v>
      </c>
      <c r="G522">
        <v>136</v>
      </c>
      <c r="H522">
        <v>2.4E-2</v>
      </c>
      <c r="I522" t="s">
        <v>14</v>
      </c>
      <c r="J522" t="s">
        <v>22</v>
      </c>
    </row>
    <row r="523" spans="1:10" x14ac:dyDescent="0.3">
      <c r="A523" s="1">
        <v>45474</v>
      </c>
      <c r="B523" s="1">
        <v>45504</v>
      </c>
      <c r="C523" t="s">
        <v>10</v>
      </c>
      <c r="D523" t="s">
        <v>1076</v>
      </c>
      <c r="E523" t="s">
        <v>1077</v>
      </c>
      <c r="F523" t="s">
        <v>13</v>
      </c>
      <c r="G523">
        <v>136</v>
      </c>
      <c r="H523">
        <v>1.685E-2</v>
      </c>
      <c r="I523" t="s">
        <v>14</v>
      </c>
      <c r="J523" t="s">
        <v>710</v>
      </c>
    </row>
    <row r="524" spans="1:10" x14ac:dyDescent="0.3">
      <c r="A524" s="1">
        <v>45474</v>
      </c>
      <c r="B524" s="1">
        <v>45504</v>
      </c>
      <c r="C524" t="s">
        <v>10</v>
      </c>
      <c r="D524" t="s">
        <v>1078</v>
      </c>
      <c r="E524" t="s">
        <v>1079</v>
      </c>
      <c r="F524" t="s">
        <v>213</v>
      </c>
      <c r="G524">
        <v>135</v>
      </c>
      <c r="H524">
        <v>2.4549999999999999E-2</v>
      </c>
      <c r="I524" t="s">
        <v>14</v>
      </c>
      <c r="J524" t="s">
        <v>210</v>
      </c>
    </row>
    <row r="525" spans="1:10" x14ac:dyDescent="0.3">
      <c r="A525" s="1">
        <v>45474</v>
      </c>
      <c r="B525" s="1">
        <v>45504</v>
      </c>
      <c r="C525" t="s">
        <v>10</v>
      </c>
      <c r="D525" t="s">
        <v>1080</v>
      </c>
      <c r="E525" t="s">
        <v>1081</v>
      </c>
      <c r="F525" t="s">
        <v>213</v>
      </c>
      <c r="G525">
        <v>135</v>
      </c>
      <c r="H525">
        <v>1.7950000000000001E-2</v>
      </c>
      <c r="I525" t="s">
        <v>14</v>
      </c>
      <c r="J525" t="s">
        <v>210</v>
      </c>
    </row>
    <row r="526" spans="1:10" x14ac:dyDescent="0.3">
      <c r="A526" s="1">
        <v>45474</v>
      </c>
      <c r="B526" s="1">
        <v>45504</v>
      </c>
      <c r="C526" t="s">
        <v>10</v>
      </c>
      <c r="D526" t="s">
        <v>1082</v>
      </c>
      <c r="E526" t="s">
        <v>1083</v>
      </c>
      <c r="F526" t="s">
        <v>213</v>
      </c>
      <c r="G526">
        <v>135</v>
      </c>
      <c r="H526">
        <v>1.3599999999999999E-2</v>
      </c>
      <c r="I526" t="s">
        <v>14</v>
      </c>
      <c r="J526" t="s">
        <v>210</v>
      </c>
    </row>
    <row r="527" spans="1:10" x14ac:dyDescent="0.3">
      <c r="A527" s="1">
        <v>45474</v>
      </c>
      <c r="B527" s="1">
        <v>45504</v>
      </c>
      <c r="C527" t="s">
        <v>10</v>
      </c>
      <c r="D527" t="s">
        <v>1084</v>
      </c>
      <c r="E527" t="s">
        <v>1085</v>
      </c>
      <c r="F527" t="s">
        <v>213</v>
      </c>
      <c r="G527">
        <v>133</v>
      </c>
      <c r="H527">
        <v>1.9199999999999998E-2</v>
      </c>
      <c r="I527" t="s">
        <v>14</v>
      </c>
      <c r="J527" t="s">
        <v>210</v>
      </c>
    </row>
    <row r="528" spans="1:10" x14ac:dyDescent="0.3">
      <c r="A528" s="1">
        <v>45474</v>
      </c>
      <c r="B528" s="1">
        <v>45504</v>
      </c>
      <c r="C528" t="s">
        <v>10</v>
      </c>
      <c r="D528" t="s">
        <v>1086</v>
      </c>
      <c r="E528" t="s">
        <v>1087</v>
      </c>
      <c r="F528" t="s">
        <v>213</v>
      </c>
      <c r="G528">
        <v>133</v>
      </c>
      <c r="H528">
        <v>1.9650000000000001E-2</v>
      </c>
      <c r="I528" t="s">
        <v>14</v>
      </c>
      <c r="J528" t="s">
        <v>210</v>
      </c>
    </row>
    <row r="529" spans="1:10" x14ac:dyDescent="0.3">
      <c r="A529" s="1">
        <v>45474</v>
      </c>
      <c r="B529" s="1">
        <v>45504</v>
      </c>
      <c r="C529" t="s">
        <v>10</v>
      </c>
      <c r="D529" t="s">
        <v>1088</v>
      </c>
      <c r="E529" t="s">
        <v>1089</v>
      </c>
      <c r="F529" t="s">
        <v>213</v>
      </c>
      <c r="G529">
        <v>132</v>
      </c>
      <c r="H529">
        <v>1.325E-2</v>
      </c>
      <c r="I529" t="s">
        <v>14</v>
      </c>
      <c r="J529" t="s">
        <v>210</v>
      </c>
    </row>
    <row r="530" spans="1:10" x14ac:dyDescent="0.3">
      <c r="A530" s="1">
        <v>45474</v>
      </c>
      <c r="B530" s="1">
        <v>45504</v>
      </c>
      <c r="C530" t="s">
        <v>10</v>
      </c>
      <c r="D530" t="s">
        <v>1090</v>
      </c>
      <c r="E530" t="s">
        <v>1091</v>
      </c>
      <c r="F530" t="s">
        <v>213</v>
      </c>
      <c r="G530">
        <v>132</v>
      </c>
      <c r="H530">
        <v>2.4049999999999998E-2</v>
      </c>
      <c r="I530" t="s">
        <v>14</v>
      </c>
      <c r="J530" t="s">
        <v>210</v>
      </c>
    </row>
    <row r="531" spans="1:10" x14ac:dyDescent="0.3">
      <c r="A531" s="1">
        <v>45474</v>
      </c>
      <c r="B531" s="1">
        <v>45504</v>
      </c>
      <c r="C531" t="s">
        <v>10</v>
      </c>
      <c r="D531" t="s">
        <v>1092</v>
      </c>
      <c r="E531" t="s">
        <v>1093</v>
      </c>
      <c r="F531" t="s">
        <v>213</v>
      </c>
      <c r="G531">
        <v>132</v>
      </c>
      <c r="H531">
        <v>2.385E-2</v>
      </c>
      <c r="I531" t="s">
        <v>14</v>
      </c>
      <c r="J531" t="s">
        <v>210</v>
      </c>
    </row>
    <row r="532" spans="1:10" x14ac:dyDescent="0.3">
      <c r="A532" s="1">
        <v>45474</v>
      </c>
      <c r="B532" s="1">
        <v>45504</v>
      </c>
      <c r="C532" t="s">
        <v>10</v>
      </c>
      <c r="D532" t="s">
        <v>1094</v>
      </c>
      <c r="E532" t="s">
        <v>1095</v>
      </c>
      <c r="F532" t="s">
        <v>141</v>
      </c>
      <c r="G532">
        <v>131</v>
      </c>
      <c r="H532">
        <v>1.375E-2</v>
      </c>
      <c r="I532" t="s">
        <v>14</v>
      </c>
      <c r="J532" t="s">
        <v>142</v>
      </c>
    </row>
    <row r="533" spans="1:10" x14ac:dyDescent="0.3">
      <c r="A533" s="1">
        <v>45474</v>
      </c>
      <c r="B533" s="1">
        <v>45504</v>
      </c>
      <c r="C533" t="s">
        <v>10</v>
      </c>
      <c r="D533" t="s">
        <v>1096</v>
      </c>
      <c r="E533" t="s">
        <v>1097</v>
      </c>
      <c r="F533" t="s">
        <v>213</v>
      </c>
      <c r="G533">
        <v>131</v>
      </c>
      <c r="H533">
        <v>3.5700000000000003E-2</v>
      </c>
      <c r="I533" t="s">
        <v>14</v>
      </c>
      <c r="J533" t="s">
        <v>210</v>
      </c>
    </row>
    <row r="534" spans="1:10" x14ac:dyDescent="0.3">
      <c r="A534" s="1">
        <v>45474</v>
      </c>
      <c r="B534" s="1">
        <v>45504</v>
      </c>
      <c r="C534" t="s">
        <v>10</v>
      </c>
      <c r="D534" t="s">
        <v>1098</v>
      </c>
      <c r="E534" t="s">
        <v>1099</v>
      </c>
      <c r="F534" t="s">
        <v>213</v>
      </c>
      <c r="G534">
        <v>131</v>
      </c>
      <c r="H534">
        <v>1.49E-2</v>
      </c>
      <c r="I534" t="s">
        <v>14</v>
      </c>
      <c r="J534" t="s">
        <v>210</v>
      </c>
    </row>
    <row r="535" spans="1:10" x14ac:dyDescent="0.3">
      <c r="A535" s="1">
        <v>45474</v>
      </c>
      <c r="B535" s="1">
        <v>45504</v>
      </c>
      <c r="C535" t="s">
        <v>10</v>
      </c>
      <c r="D535" t="s">
        <v>1100</v>
      </c>
      <c r="E535" t="s">
        <v>1101</v>
      </c>
      <c r="F535" t="s">
        <v>213</v>
      </c>
      <c r="G535">
        <v>131</v>
      </c>
      <c r="H535">
        <v>1.325E-2</v>
      </c>
      <c r="I535" t="s">
        <v>14</v>
      </c>
      <c r="J535" t="s">
        <v>210</v>
      </c>
    </row>
    <row r="536" spans="1:10" x14ac:dyDescent="0.3">
      <c r="A536" s="1">
        <v>45474</v>
      </c>
      <c r="B536" s="1">
        <v>45504</v>
      </c>
      <c r="C536" t="s">
        <v>10</v>
      </c>
      <c r="D536" t="s">
        <v>1102</v>
      </c>
      <c r="E536" t="s">
        <v>1103</v>
      </c>
      <c r="F536" t="s">
        <v>213</v>
      </c>
      <c r="G536">
        <v>128</v>
      </c>
      <c r="H536">
        <v>2.41E-2</v>
      </c>
      <c r="I536" t="s">
        <v>14</v>
      </c>
      <c r="J536" t="s">
        <v>210</v>
      </c>
    </row>
    <row r="537" spans="1:10" x14ac:dyDescent="0.3">
      <c r="A537" s="1">
        <v>45474</v>
      </c>
      <c r="B537" s="1">
        <v>45504</v>
      </c>
      <c r="C537" t="s">
        <v>10</v>
      </c>
      <c r="D537" t="s">
        <v>1104</v>
      </c>
      <c r="E537" t="s">
        <v>1105</v>
      </c>
      <c r="F537" t="s">
        <v>213</v>
      </c>
      <c r="G537">
        <v>128</v>
      </c>
      <c r="H537">
        <v>1.2800000000000001E-2</v>
      </c>
      <c r="I537" t="s">
        <v>14</v>
      </c>
      <c r="J537" t="s">
        <v>210</v>
      </c>
    </row>
    <row r="538" spans="1:10" x14ac:dyDescent="0.3">
      <c r="A538" s="1">
        <v>45474</v>
      </c>
      <c r="B538" s="1">
        <v>45504</v>
      </c>
      <c r="C538" t="s">
        <v>10</v>
      </c>
      <c r="D538" t="s">
        <v>1106</v>
      </c>
      <c r="E538" t="s">
        <v>1107</v>
      </c>
      <c r="F538" t="s">
        <v>213</v>
      </c>
      <c r="G538">
        <v>127</v>
      </c>
      <c r="H538">
        <v>2.3050000000000001E-2</v>
      </c>
      <c r="I538" t="s">
        <v>14</v>
      </c>
      <c r="J538" t="s">
        <v>210</v>
      </c>
    </row>
    <row r="539" spans="1:10" x14ac:dyDescent="0.3">
      <c r="A539" s="1">
        <v>45474</v>
      </c>
      <c r="B539" s="1">
        <v>45504</v>
      </c>
      <c r="C539" t="s">
        <v>10</v>
      </c>
      <c r="D539" t="s">
        <v>1108</v>
      </c>
      <c r="E539" t="s">
        <v>1109</v>
      </c>
      <c r="F539" t="s">
        <v>213</v>
      </c>
      <c r="G539">
        <v>127</v>
      </c>
      <c r="H539">
        <v>1.34E-2</v>
      </c>
      <c r="I539" t="s">
        <v>14</v>
      </c>
      <c r="J539" t="s">
        <v>210</v>
      </c>
    </row>
    <row r="540" spans="1:10" x14ac:dyDescent="0.3">
      <c r="A540" s="1">
        <v>45474</v>
      </c>
      <c r="B540" s="1">
        <v>45504</v>
      </c>
      <c r="C540" t="s">
        <v>10</v>
      </c>
      <c r="D540" t="s">
        <v>1110</v>
      </c>
      <c r="E540" t="s">
        <v>1111</v>
      </c>
      <c r="F540" t="s">
        <v>213</v>
      </c>
      <c r="G540">
        <v>127</v>
      </c>
      <c r="H540">
        <v>1.8200000000000001E-2</v>
      </c>
      <c r="I540" t="s">
        <v>14</v>
      </c>
      <c r="J540" t="s">
        <v>210</v>
      </c>
    </row>
    <row r="541" spans="1:10" x14ac:dyDescent="0.3">
      <c r="A541" s="1">
        <v>45474</v>
      </c>
      <c r="B541" s="1">
        <v>45504</v>
      </c>
      <c r="C541" t="s">
        <v>10</v>
      </c>
      <c r="D541" t="s">
        <v>1112</v>
      </c>
      <c r="E541" t="s">
        <v>1113</v>
      </c>
      <c r="F541" t="s">
        <v>213</v>
      </c>
      <c r="G541">
        <v>125</v>
      </c>
      <c r="H541">
        <v>1.2500000000000001E-2</v>
      </c>
      <c r="I541" t="s">
        <v>14</v>
      </c>
      <c r="J541" t="s">
        <v>210</v>
      </c>
    </row>
    <row r="542" spans="1:10" x14ac:dyDescent="0.3">
      <c r="A542" s="1">
        <v>45474</v>
      </c>
      <c r="B542" s="1">
        <v>45504</v>
      </c>
      <c r="C542" t="s">
        <v>10</v>
      </c>
      <c r="D542" t="s">
        <v>1114</v>
      </c>
      <c r="E542" t="s">
        <v>1115</v>
      </c>
      <c r="F542" t="s">
        <v>213</v>
      </c>
      <c r="G542">
        <v>124</v>
      </c>
      <c r="H542">
        <v>1.2749999999999999E-2</v>
      </c>
      <c r="I542" t="s">
        <v>14</v>
      </c>
      <c r="J542" t="s">
        <v>210</v>
      </c>
    </row>
    <row r="543" spans="1:10" x14ac:dyDescent="0.3">
      <c r="A543" s="1">
        <v>45474</v>
      </c>
      <c r="B543" s="1">
        <v>45504</v>
      </c>
      <c r="C543" t="s">
        <v>10</v>
      </c>
      <c r="D543" t="s">
        <v>1116</v>
      </c>
      <c r="E543" t="s">
        <v>1117</v>
      </c>
      <c r="F543" t="s">
        <v>213</v>
      </c>
      <c r="G543">
        <v>124</v>
      </c>
      <c r="H543">
        <v>1.255E-2</v>
      </c>
      <c r="I543" t="s">
        <v>14</v>
      </c>
      <c r="J543" t="s">
        <v>210</v>
      </c>
    </row>
    <row r="544" spans="1:10" x14ac:dyDescent="0.3">
      <c r="A544" s="1">
        <v>45474</v>
      </c>
      <c r="B544" s="1">
        <v>45504</v>
      </c>
      <c r="C544" t="s">
        <v>10</v>
      </c>
      <c r="D544" t="s">
        <v>1118</v>
      </c>
      <c r="E544" t="s">
        <v>1119</v>
      </c>
      <c r="F544" t="s">
        <v>213</v>
      </c>
      <c r="G544">
        <v>124</v>
      </c>
      <c r="H544">
        <v>2.8750000000000001E-2</v>
      </c>
      <c r="I544" t="s">
        <v>14</v>
      </c>
      <c r="J544" t="s">
        <v>210</v>
      </c>
    </row>
    <row r="545" spans="1:10" x14ac:dyDescent="0.3">
      <c r="A545" s="1">
        <v>45474</v>
      </c>
      <c r="B545" s="1">
        <v>45504</v>
      </c>
      <c r="C545" t="s">
        <v>10</v>
      </c>
      <c r="D545" t="s">
        <v>1120</v>
      </c>
      <c r="E545" t="s">
        <v>1121</v>
      </c>
      <c r="F545" t="s">
        <v>213</v>
      </c>
      <c r="G545">
        <v>123</v>
      </c>
      <c r="H545">
        <v>1.67E-2</v>
      </c>
      <c r="I545" t="s">
        <v>14</v>
      </c>
      <c r="J545" t="s">
        <v>210</v>
      </c>
    </row>
    <row r="546" spans="1:10" x14ac:dyDescent="0.3">
      <c r="A546" s="1">
        <v>45474</v>
      </c>
      <c r="B546" s="1">
        <v>45504</v>
      </c>
      <c r="C546" t="s">
        <v>10</v>
      </c>
      <c r="D546" t="s">
        <v>1122</v>
      </c>
      <c r="E546" t="s">
        <v>1123</v>
      </c>
      <c r="F546" t="s">
        <v>213</v>
      </c>
      <c r="G546">
        <v>123</v>
      </c>
      <c r="H546">
        <v>1.78E-2</v>
      </c>
      <c r="I546" t="s">
        <v>14</v>
      </c>
      <c r="J546" t="s">
        <v>210</v>
      </c>
    </row>
    <row r="547" spans="1:10" x14ac:dyDescent="0.3">
      <c r="A547" s="1">
        <v>45474</v>
      </c>
      <c r="B547" s="1">
        <v>45504</v>
      </c>
      <c r="C547" t="s">
        <v>10</v>
      </c>
      <c r="D547" t="s">
        <v>1124</v>
      </c>
      <c r="E547" t="s">
        <v>1125</v>
      </c>
      <c r="F547" t="s">
        <v>213</v>
      </c>
      <c r="G547">
        <v>123</v>
      </c>
      <c r="H547">
        <v>1.23E-2</v>
      </c>
      <c r="I547" t="s">
        <v>14</v>
      </c>
      <c r="J547" t="s">
        <v>210</v>
      </c>
    </row>
    <row r="548" spans="1:10" x14ac:dyDescent="0.3">
      <c r="A548" s="1">
        <v>45474</v>
      </c>
      <c r="B548" s="1">
        <v>45504</v>
      </c>
      <c r="C548" t="s">
        <v>10</v>
      </c>
      <c r="D548" t="s">
        <v>1126</v>
      </c>
      <c r="E548" t="s">
        <v>1127</v>
      </c>
      <c r="F548" t="s">
        <v>213</v>
      </c>
      <c r="G548">
        <v>120</v>
      </c>
      <c r="H548">
        <v>1.9400000000000001E-2</v>
      </c>
      <c r="I548" t="s">
        <v>14</v>
      </c>
      <c r="J548" t="s">
        <v>210</v>
      </c>
    </row>
    <row r="549" spans="1:10" x14ac:dyDescent="0.3">
      <c r="A549" s="1">
        <v>45474</v>
      </c>
      <c r="B549" s="1">
        <v>45504</v>
      </c>
      <c r="C549" t="s">
        <v>10</v>
      </c>
      <c r="D549" t="s">
        <v>1128</v>
      </c>
      <c r="E549" t="s">
        <v>1129</v>
      </c>
      <c r="F549" t="s">
        <v>213</v>
      </c>
      <c r="G549">
        <v>120</v>
      </c>
      <c r="H549">
        <v>1.7649999999999999E-2</v>
      </c>
      <c r="I549" t="s">
        <v>14</v>
      </c>
      <c r="J549" t="s">
        <v>210</v>
      </c>
    </row>
    <row r="550" spans="1:10" x14ac:dyDescent="0.3">
      <c r="A550" s="1">
        <v>45474</v>
      </c>
      <c r="B550" s="1">
        <v>45504</v>
      </c>
      <c r="C550" t="s">
        <v>10</v>
      </c>
      <c r="D550" t="s">
        <v>1130</v>
      </c>
      <c r="E550" t="s">
        <v>1131</v>
      </c>
      <c r="F550" t="s">
        <v>213</v>
      </c>
      <c r="G550">
        <v>117</v>
      </c>
      <c r="H550">
        <v>1.17E-2</v>
      </c>
      <c r="I550" t="s">
        <v>14</v>
      </c>
      <c r="J550" t="s">
        <v>210</v>
      </c>
    </row>
    <row r="551" spans="1:10" x14ac:dyDescent="0.3">
      <c r="A551" s="1">
        <v>45474</v>
      </c>
      <c r="B551" s="1">
        <v>45504</v>
      </c>
      <c r="C551" t="s">
        <v>10</v>
      </c>
      <c r="D551" t="s">
        <v>1132</v>
      </c>
      <c r="E551" t="s">
        <v>1133</v>
      </c>
      <c r="F551" t="s">
        <v>213</v>
      </c>
      <c r="G551">
        <v>117</v>
      </c>
      <c r="H551">
        <v>1.17E-2</v>
      </c>
      <c r="I551" t="s">
        <v>14</v>
      </c>
      <c r="J551" t="s">
        <v>210</v>
      </c>
    </row>
    <row r="552" spans="1:10" x14ac:dyDescent="0.3">
      <c r="A552" s="1">
        <v>45474</v>
      </c>
      <c r="B552" s="1">
        <v>45504</v>
      </c>
      <c r="C552" t="s">
        <v>10</v>
      </c>
      <c r="D552" t="s">
        <v>1134</v>
      </c>
      <c r="E552" t="s">
        <v>1135</v>
      </c>
      <c r="F552" t="s">
        <v>213</v>
      </c>
      <c r="G552">
        <v>116</v>
      </c>
      <c r="H552">
        <v>1.1599999999999999E-2</v>
      </c>
      <c r="I552" t="s">
        <v>14</v>
      </c>
      <c r="J552" t="s">
        <v>210</v>
      </c>
    </row>
    <row r="553" spans="1:10" x14ac:dyDescent="0.3">
      <c r="A553" s="1">
        <v>45474</v>
      </c>
      <c r="B553" s="1">
        <v>45504</v>
      </c>
      <c r="C553" t="s">
        <v>10</v>
      </c>
      <c r="D553" t="s">
        <v>1136</v>
      </c>
      <c r="E553" t="s">
        <v>1137</v>
      </c>
      <c r="F553" t="s">
        <v>21</v>
      </c>
      <c r="G553">
        <v>116</v>
      </c>
      <c r="H553">
        <v>2.1350000000000001E-2</v>
      </c>
      <c r="I553" t="s">
        <v>14</v>
      </c>
      <c r="J553" t="s">
        <v>22</v>
      </c>
    </row>
    <row r="554" spans="1:10" x14ac:dyDescent="0.3">
      <c r="A554" s="1">
        <v>45474</v>
      </c>
      <c r="B554" s="1">
        <v>45504</v>
      </c>
      <c r="C554" t="s">
        <v>10</v>
      </c>
      <c r="D554" t="s">
        <v>1138</v>
      </c>
      <c r="E554" t="s">
        <v>1139</v>
      </c>
      <c r="F554" t="s">
        <v>213</v>
      </c>
      <c r="G554">
        <v>115</v>
      </c>
      <c r="H554">
        <v>1.15E-2</v>
      </c>
      <c r="I554" t="s">
        <v>14</v>
      </c>
      <c r="J554" t="s">
        <v>210</v>
      </c>
    </row>
    <row r="555" spans="1:10" x14ac:dyDescent="0.3">
      <c r="A555" s="1">
        <v>45474</v>
      </c>
      <c r="B555" s="1">
        <v>45504</v>
      </c>
      <c r="C555" t="s">
        <v>10</v>
      </c>
      <c r="D555" t="s">
        <v>1140</v>
      </c>
      <c r="E555" t="s">
        <v>1141</v>
      </c>
      <c r="F555" t="s">
        <v>141</v>
      </c>
      <c r="G555">
        <v>115</v>
      </c>
      <c r="H555">
        <v>1.2800000000000001E-2</v>
      </c>
      <c r="I555" t="s">
        <v>14</v>
      </c>
      <c r="J555" t="s">
        <v>142</v>
      </c>
    </row>
    <row r="556" spans="1:10" x14ac:dyDescent="0.3">
      <c r="A556" s="1">
        <v>45474</v>
      </c>
      <c r="B556" s="1">
        <v>45504</v>
      </c>
      <c r="C556" t="s">
        <v>10</v>
      </c>
      <c r="D556" t="s">
        <v>1142</v>
      </c>
      <c r="E556" t="s">
        <v>1143</v>
      </c>
      <c r="F556" t="s">
        <v>213</v>
      </c>
      <c r="G556">
        <v>114</v>
      </c>
      <c r="H556">
        <v>1.14E-2</v>
      </c>
      <c r="I556" t="s">
        <v>14</v>
      </c>
      <c r="J556" t="s">
        <v>210</v>
      </c>
    </row>
    <row r="557" spans="1:10" x14ac:dyDescent="0.3">
      <c r="A557" s="1">
        <v>45474</v>
      </c>
      <c r="B557" s="1">
        <v>45504</v>
      </c>
      <c r="C557" t="s">
        <v>10</v>
      </c>
      <c r="D557" t="s">
        <v>1144</v>
      </c>
      <c r="E557" t="s">
        <v>1145</v>
      </c>
      <c r="F557" t="s">
        <v>213</v>
      </c>
      <c r="G557">
        <v>114</v>
      </c>
      <c r="H557">
        <v>1.7899999999999999E-2</v>
      </c>
      <c r="I557" t="s">
        <v>14</v>
      </c>
      <c r="J557" t="s">
        <v>210</v>
      </c>
    </row>
    <row r="558" spans="1:10" x14ac:dyDescent="0.3">
      <c r="A558" s="1">
        <v>45474</v>
      </c>
      <c r="B558" s="1">
        <v>45504</v>
      </c>
      <c r="C558" t="s">
        <v>10</v>
      </c>
      <c r="D558" t="s">
        <v>1146</v>
      </c>
      <c r="E558" t="s">
        <v>1147</v>
      </c>
      <c r="F558" t="s">
        <v>213</v>
      </c>
      <c r="G558">
        <v>113</v>
      </c>
      <c r="H558">
        <v>1.7749999999999998E-2</v>
      </c>
      <c r="I558" t="s">
        <v>14</v>
      </c>
      <c r="J558" t="s">
        <v>210</v>
      </c>
    </row>
    <row r="559" spans="1:10" x14ac:dyDescent="0.3">
      <c r="A559" s="1">
        <v>45474</v>
      </c>
      <c r="B559" s="1">
        <v>45504</v>
      </c>
      <c r="C559" t="s">
        <v>10</v>
      </c>
      <c r="D559" t="s">
        <v>1148</v>
      </c>
      <c r="E559" t="s">
        <v>1149</v>
      </c>
      <c r="F559" t="s">
        <v>213</v>
      </c>
      <c r="G559">
        <v>113</v>
      </c>
      <c r="H559">
        <v>1.6199999999999999E-2</v>
      </c>
      <c r="I559" t="s">
        <v>14</v>
      </c>
      <c r="J559" t="s">
        <v>210</v>
      </c>
    </row>
    <row r="560" spans="1:10" x14ac:dyDescent="0.3">
      <c r="A560" s="1">
        <v>45474</v>
      </c>
      <c r="B560" s="1">
        <v>45504</v>
      </c>
      <c r="C560" t="s">
        <v>10</v>
      </c>
      <c r="D560" t="s">
        <v>1150</v>
      </c>
      <c r="E560" t="s">
        <v>1151</v>
      </c>
      <c r="F560" t="s">
        <v>21</v>
      </c>
      <c r="G560">
        <v>111</v>
      </c>
      <c r="H560">
        <v>2.7349999999999999E-2</v>
      </c>
      <c r="I560" t="s">
        <v>14</v>
      </c>
      <c r="J560" t="s">
        <v>22</v>
      </c>
    </row>
    <row r="561" spans="1:10" x14ac:dyDescent="0.3">
      <c r="A561" s="1">
        <v>45474</v>
      </c>
      <c r="B561" s="1">
        <v>45504</v>
      </c>
      <c r="C561" t="s">
        <v>10</v>
      </c>
      <c r="D561" t="s">
        <v>1152</v>
      </c>
      <c r="E561" t="s">
        <v>1153</v>
      </c>
      <c r="F561" t="s">
        <v>21</v>
      </c>
      <c r="G561">
        <v>111</v>
      </c>
      <c r="H561">
        <v>7.22E-2</v>
      </c>
      <c r="I561" t="s">
        <v>14</v>
      </c>
      <c r="J561" t="s">
        <v>22</v>
      </c>
    </row>
    <row r="562" spans="1:10" x14ac:dyDescent="0.3">
      <c r="A562" s="1">
        <v>45474</v>
      </c>
      <c r="B562" s="1">
        <v>45504</v>
      </c>
      <c r="C562" t="s">
        <v>10</v>
      </c>
      <c r="D562" t="s">
        <v>1154</v>
      </c>
      <c r="E562" t="s">
        <v>1155</v>
      </c>
      <c r="F562" t="s">
        <v>213</v>
      </c>
      <c r="G562">
        <v>111</v>
      </c>
      <c r="H562">
        <v>1.11E-2</v>
      </c>
      <c r="I562" t="s">
        <v>14</v>
      </c>
      <c r="J562" t="s">
        <v>210</v>
      </c>
    </row>
    <row r="563" spans="1:10" x14ac:dyDescent="0.3">
      <c r="A563" s="1">
        <v>45474</v>
      </c>
      <c r="B563" s="1">
        <v>45504</v>
      </c>
      <c r="C563" t="s">
        <v>10</v>
      </c>
      <c r="D563" t="s">
        <v>1156</v>
      </c>
      <c r="E563" t="s">
        <v>1157</v>
      </c>
      <c r="F563" t="s">
        <v>213</v>
      </c>
      <c r="G563">
        <v>111</v>
      </c>
      <c r="H563">
        <v>1.6E-2</v>
      </c>
      <c r="I563" t="s">
        <v>14</v>
      </c>
      <c r="J563" t="s">
        <v>210</v>
      </c>
    </row>
    <row r="564" spans="1:10" x14ac:dyDescent="0.3">
      <c r="A564" s="1">
        <v>45474</v>
      </c>
      <c r="B564" s="1">
        <v>45504</v>
      </c>
      <c r="C564" t="s">
        <v>10</v>
      </c>
      <c r="D564" t="s">
        <v>1158</v>
      </c>
      <c r="E564" t="s">
        <v>1159</v>
      </c>
      <c r="F564" t="s">
        <v>213</v>
      </c>
      <c r="G564">
        <v>110</v>
      </c>
      <c r="H564">
        <v>1.0999999999999999E-2</v>
      </c>
      <c r="I564" t="s">
        <v>14</v>
      </c>
      <c r="J564" t="s">
        <v>210</v>
      </c>
    </row>
    <row r="565" spans="1:10" x14ac:dyDescent="0.3">
      <c r="A565" s="1">
        <v>45474</v>
      </c>
      <c r="B565" s="1">
        <v>45504</v>
      </c>
      <c r="C565" t="s">
        <v>10</v>
      </c>
      <c r="D565" t="s">
        <v>1160</v>
      </c>
      <c r="E565" t="s">
        <v>1161</v>
      </c>
      <c r="F565" t="s">
        <v>213</v>
      </c>
      <c r="G565">
        <v>110</v>
      </c>
      <c r="H565">
        <v>1.125E-2</v>
      </c>
      <c r="I565" t="s">
        <v>14</v>
      </c>
      <c r="J565" t="s">
        <v>210</v>
      </c>
    </row>
    <row r="566" spans="1:10" x14ac:dyDescent="0.3">
      <c r="A566" s="1">
        <v>45474</v>
      </c>
      <c r="B566" s="1">
        <v>45504</v>
      </c>
      <c r="C566" t="s">
        <v>10</v>
      </c>
      <c r="D566" t="s">
        <v>1162</v>
      </c>
      <c r="E566" t="s">
        <v>1163</v>
      </c>
      <c r="F566" t="s">
        <v>213</v>
      </c>
      <c r="G566">
        <v>110</v>
      </c>
      <c r="H566">
        <v>1.0999999999999999E-2</v>
      </c>
      <c r="I566" t="s">
        <v>14</v>
      </c>
      <c r="J566" t="s">
        <v>210</v>
      </c>
    </row>
    <row r="567" spans="1:10" x14ac:dyDescent="0.3">
      <c r="A567" s="1">
        <v>45474</v>
      </c>
      <c r="B567" s="1">
        <v>45504</v>
      </c>
      <c r="C567" t="s">
        <v>10</v>
      </c>
      <c r="D567" t="s">
        <v>1164</v>
      </c>
      <c r="E567" t="s">
        <v>1165</v>
      </c>
      <c r="F567" t="s">
        <v>213</v>
      </c>
      <c r="G567">
        <v>109</v>
      </c>
      <c r="H567">
        <v>1.585E-2</v>
      </c>
      <c r="I567" t="s">
        <v>14</v>
      </c>
      <c r="J567" t="s">
        <v>210</v>
      </c>
    </row>
    <row r="568" spans="1:10" x14ac:dyDescent="0.3">
      <c r="A568" s="1">
        <v>45474</v>
      </c>
      <c r="B568" s="1">
        <v>45504</v>
      </c>
      <c r="C568" t="s">
        <v>10</v>
      </c>
      <c r="D568" t="s">
        <v>1166</v>
      </c>
      <c r="E568" t="s">
        <v>1167</v>
      </c>
      <c r="F568" t="s">
        <v>213</v>
      </c>
      <c r="G568">
        <v>109</v>
      </c>
      <c r="H568">
        <v>1.12E-2</v>
      </c>
      <c r="I568" t="s">
        <v>14</v>
      </c>
      <c r="J568" t="s">
        <v>210</v>
      </c>
    </row>
    <row r="569" spans="1:10" x14ac:dyDescent="0.3">
      <c r="A569" s="1">
        <v>45474</v>
      </c>
      <c r="B569" s="1">
        <v>45504</v>
      </c>
      <c r="C569" t="s">
        <v>10</v>
      </c>
      <c r="D569" t="s">
        <v>1168</v>
      </c>
      <c r="E569" t="s">
        <v>1169</v>
      </c>
      <c r="F569" t="s">
        <v>213</v>
      </c>
      <c r="G569">
        <v>109</v>
      </c>
      <c r="H569">
        <v>1.29E-2</v>
      </c>
      <c r="I569" t="s">
        <v>14</v>
      </c>
      <c r="J569" t="s">
        <v>210</v>
      </c>
    </row>
    <row r="570" spans="1:10" x14ac:dyDescent="0.3">
      <c r="A570" s="1">
        <v>45474</v>
      </c>
      <c r="B570" s="1">
        <v>45504</v>
      </c>
      <c r="C570" t="s">
        <v>10</v>
      </c>
      <c r="D570" t="s">
        <v>1170</v>
      </c>
      <c r="E570" t="s">
        <v>1171</v>
      </c>
      <c r="F570" t="s">
        <v>141</v>
      </c>
      <c r="G570">
        <v>109</v>
      </c>
      <c r="H570">
        <v>1.155E-2</v>
      </c>
      <c r="I570" t="s">
        <v>14</v>
      </c>
      <c r="J570" t="s">
        <v>142</v>
      </c>
    </row>
    <row r="571" spans="1:10" x14ac:dyDescent="0.3">
      <c r="A571" s="1">
        <v>45474</v>
      </c>
      <c r="B571" s="1">
        <v>45504</v>
      </c>
      <c r="C571" t="s">
        <v>10</v>
      </c>
      <c r="D571" t="s">
        <v>1172</v>
      </c>
      <c r="E571" t="s">
        <v>1173</v>
      </c>
      <c r="F571" t="s">
        <v>213</v>
      </c>
      <c r="G571">
        <v>109</v>
      </c>
      <c r="H571">
        <v>1.09E-2</v>
      </c>
      <c r="I571" t="s">
        <v>14</v>
      </c>
      <c r="J571" t="s">
        <v>210</v>
      </c>
    </row>
    <row r="572" spans="1:10" x14ac:dyDescent="0.3">
      <c r="A572" s="1">
        <v>45474</v>
      </c>
      <c r="B572" s="1">
        <v>45504</v>
      </c>
      <c r="C572" t="s">
        <v>10</v>
      </c>
      <c r="D572" t="s">
        <v>1174</v>
      </c>
      <c r="E572" t="s">
        <v>1175</v>
      </c>
      <c r="F572" t="s">
        <v>213</v>
      </c>
      <c r="G572">
        <v>109</v>
      </c>
      <c r="H572">
        <v>1.09E-2</v>
      </c>
      <c r="I572" t="s">
        <v>14</v>
      </c>
      <c r="J572" t="s">
        <v>210</v>
      </c>
    </row>
    <row r="573" spans="1:10" x14ac:dyDescent="0.3">
      <c r="A573" s="1">
        <v>45474</v>
      </c>
      <c r="B573" s="1">
        <v>45504</v>
      </c>
      <c r="C573" t="s">
        <v>10</v>
      </c>
      <c r="D573" t="s">
        <v>1176</v>
      </c>
      <c r="E573" t="s">
        <v>1177</v>
      </c>
      <c r="F573" t="s">
        <v>21</v>
      </c>
      <c r="G573">
        <v>108</v>
      </c>
      <c r="H573">
        <v>1.0800000000000001E-2</v>
      </c>
      <c r="I573" t="s">
        <v>14</v>
      </c>
      <c r="J573" t="s">
        <v>22</v>
      </c>
    </row>
    <row r="574" spans="1:10" x14ac:dyDescent="0.3">
      <c r="A574" s="1">
        <v>45474</v>
      </c>
      <c r="B574" s="1">
        <v>45504</v>
      </c>
      <c r="C574" t="s">
        <v>10</v>
      </c>
      <c r="D574" t="s">
        <v>1178</v>
      </c>
      <c r="E574" t="s">
        <v>1179</v>
      </c>
      <c r="F574" t="s">
        <v>213</v>
      </c>
      <c r="G574">
        <v>108</v>
      </c>
      <c r="H574">
        <v>1.5350000000000001E-2</v>
      </c>
      <c r="I574" t="s">
        <v>14</v>
      </c>
      <c r="J574" t="s">
        <v>210</v>
      </c>
    </row>
    <row r="575" spans="1:10" x14ac:dyDescent="0.3">
      <c r="A575" s="1">
        <v>45474</v>
      </c>
      <c r="B575" s="1">
        <v>45504</v>
      </c>
      <c r="C575" t="s">
        <v>10</v>
      </c>
      <c r="D575" t="s">
        <v>1180</v>
      </c>
      <c r="E575" t="s">
        <v>1181</v>
      </c>
      <c r="F575" t="s">
        <v>213</v>
      </c>
      <c r="G575">
        <v>108</v>
      </c>
      <c r="H575">
        <v>1.1350000000000001E-2</v>
      </c>
      <c r="I575" t="s">
        <v>14</v>
      </c>
      <c r="J575" t="s">
        <v>210</v>
      </c>
    </row>
    <row r="576" spans="1:10" x14ac:dyDescent="0.3">
      <c r="A576" s="1">
        <v>45474</v>
      </c>
      <c r="B576" s="1">
        <v>45504</v>
      </c>
      <c r="C576" t="s">
        <v>10</v>
      </c>
      <c r="D576" t="s">
        <v>1182</v>
      </c>
      <c r="E576" t="s">
        <v>1183</v>
      </c>
      <c r="F576" t="s">
        <v>213</v>
      </c>
      <c r="G576">
        <v>107</v>
      </c>
      <c r="H576">
        <v>1.5100000000000001E-2</v>
      </c>
      <c r="I576" t="s">
        <v>14</v>
      </c>
      <c r="J576" t="s">
        <v>210</v>
      </c>
    </row>
    <row r="577" spans="1:10" x14ac:dyDescent="0.3">
      <c r="A577" s="1">
        <v>45474</v>
      </c>
      <c r="B577" s="1">
        <v>45504</v>
      </c>
      <c r="C577" t="s">
        <v>10</v>
      </c>
      <c r="D577" t="s">
        <v>1184</v>
      </c>
      <c r="E577" t="s">
        <v>1185</v>
      </c>
      <c r="F577" t="s">
        <v>213</v>
      </c>
      <c r="G577">
        <v>107</v>
      </c>
      <c r="H577">
        <v>1.0749999999999999E-2</v>
      </c>
      <c r="I577" t="s">
        <v>14</v>
      </c>
      <c r="J577" t="s">
        <v>210</v>
      </c>
    </row>
    <row r="578" spans="1:10" x14ac:dyDescent="0.3">
      <c r="A578" s="1">
        <v>45474</v>
      </c>
      <c r="B578" s="1">
        <v>45504</v>
      </c>
      <c r="C578" t="s">
        <v>10</v>
      </c>
      <c r="D578" t="s">
        <v>1186</v>
      </c>
      <c r="E578" t="s">
        <v>1187</v>
      </c>
      <c r="F578" t="s">
        <v>213</v>
      </c>
      <c r="G578">
        <v>107</v>
      </c>
      <c r="H578">
        <v>1.4149999999999999E-2</v>
      </c>
      <c r="I578" t="s">
        <v>14</v>
      </c>
      <c r="J578" t="s">
        <v>210</v>
      </c>
    </row>
    <row r="579" spans="1:10" x14ac:dyDescent="0.3">
      <c r="A579" s="1">
        <v>45474</v>
      </c>
      <c r="B579" s="1">
        <v>45504</v>
      </c>
      <c r="C579" t="s">
        <v>10</v>
      </c>
      <c r="D579" t="s">
        <v>1188</v>
      </c>
      <c r="E579" t="s">
        <v>1189</v>
      </c>
      <c r="F579" t="s">
        <v>213</v>
      </c>
      <c r="G579">
        <v>107</v>
      </c>
      <c r="H579">
        <v>1.0749999999999999E-2</v>
      </c>
      <c r="I579" t="s">
        <v>14</v>
      </c>
      <c r="J579" t="s">
        <v>210</v>
      </c>
    </row>
    <row r="580" spans="1:10" x14ac:dyDescent="0.3">
      <c r="A580" s="1">
        <v>45474</v>
      </c>
      <c r="B580" s="1">
        <v>45504</v>
      </c>
      <c r="C580" t="s">
        <v>10</v>
      </c>
      <c r="D580" t="s">
        <v>1190</v>
      </c>
      <c r="E580" t="s">
        <v>1191</v>
      </c>
      <c r="F580" t="s">
        <v>213</v>
      </c>
      <c r="G580">
        <v>106</v>
      </c>
      <c r="H580">
        <v>1.06E-2</v>
      </c>
      <c r="I580" t="s">
        <v>14</v>
      </c>
      <c r="J580" t="s">
        <v>210</v>
      </c>
    </row>
    <row r="581" spans="1:10" x14ac:dyDescent="0.3">
      <c r="A581" s="1">
        <v>45474</v>
      </c>
      <c r="B581" s="1">
        <v>45504</v>
      </c>
      <c r="C581" t="s">
        <v>10</v>
      </c>
      <c r="D581" t="s">
        <v>1192</v>
      </c>
      <c r="E581" t="s">
        <v>1193</v>
      </c>
      <c r="F581" t="s">
        <v>213</v>
      </c>
      <c r="G581">
        <v>105</v>
      </c>
      <c r="H581">
        <v>1.0500000000000001E-2</v>
      </c>
      <c r="I581" t="s">
        <v>14</v>
      </c>
      <c r="J581" t="s">
        <v>210</v>
      </c>
    </row>
    <row r="582" spans="1:10" x14ac:dyDescent="0.3">
      <c r="A582" s="1">
        <v>45474</v>
      </c>
      <c r="B582" s="1">
        <v>45504</v>
      </c>
      <c r="C582" t="s">
        <v>10</v>
      </c>
      <c r="D582" t="s">
        <v>1194</v>
      </c>
      <c r="E582" t="s">
        <v>1195</v>
      </c>
      <c r="F582" t="s">
        <v>213</v>
      </c>
      <c r="G582">
        <v>105</v>
      </c>
      <c r="H582">
        <v>1.0500000000000001E-2</v>
      </c>
      <c r="I582" t="s">
        <v>14</v>
      </c>
      <c r="J582" t="s">
        <v>210</v>
      </c>
    </row>
    <row r="583" spans="1:10" x14ac:dyDescent="0.3">
      <c r="A583" s="1">
        <v>45474</v>
      </c>
      <c r="B583" s="1">
        <v>45504</v>
      </c>
      <c r="C583" t="s">
        <v>10</v>
      </c>
      <c r="D583" t="s">
        <v>1196</v>
      </c>
      <c r="E583" t="s">
        <v>1197</v>
      </c>
      <c r="F583" t="s">
        <v>213</v>
      </c>
      <c r="G583">
        <v>104</v>
      </c>
      <c r="H583">
        <v>1.2E-2</v>
      </c>
      <c r="I583" t="s">
        <v>14</v>
      </c>
      <c r="J583" t="s">
        <v>210</v>
      </c>
    </row>
    <row r="584" spans="1:10" x14ac:dyDescent="0.3">
      <c r="A584" s="1">
        <v>45474</v>
      </c>
      <c r="B584" s="1">
        <v>45504</v>
      </c>
      <c r="C584" t="s">
        <v>10</v>
      </c>
      <c r="D584" t="s">
        <v>1198</v>
      </c>
      <c r="E584" t="s">
        <v>1199</v>
      </c>
      <c r="F584" t="s">
        <v>213</v>
      </c>
      <c r="G584">
        <v>104</v>
      </c>
      <c r="H584">
        <v>1.805E-2</v>
      </c>
      <c r="I584" t="s">
        <v>14</v>
      </c>
      <c r="J584" t="s">
        <v>210</v>
      </c>
    </row>
    <row r="585" spans="1:10" x14ac:dyDescent="0.3">
      <c r="A585" s="1">
        <v>45474</v>
      </c>
      <c r="B585" s="1">
        <v>45504</v>
      </c>
      <c r="C585" t="s">
        <v>10</v>
      </c>
      <c r="D585" t="s">
        <v>1200</v>
      </c>
      <c r="E585" t="s">
        <v>1201</v>
      </c>
      <c r="F585" t="s">
        <v>213</v>
      </c>
      <c r="G585">
        <v>103</v>
      </c>
      <c r="H585">
        <v>1.035E-2</v>
      </c>
      <c r="I585" t="s">
        <v>14</v>
      </c>
      <c r="J585" t="s">
        <v>210</v>
      </c>
    </row>
    <row r="586" spans="1:10" x14ac:dyDescent="0.3">
      <c r="A586" s="1">
        <v>45474</v>
      </c>
      <c r="B586" s="1">
        <v>45504</v>
      </c>
      <c r="C586" t="s">
        <v>10</v>
      </c>
      <c r="D586" t="s">
        <v>1202</v>
      </c>
      <c r="E586" t="s">
        <v>1203</v>
      </c>
      <c r="F586" t="s">
        <v>213</v>
      </c>
      <c r="G586">
        <v>103</v>
      </c>
      <c r="H586">
        <v>1.03E-2</v>
      </c>
      <c r="I586" t="s">
        <v>14</v>
      </c>
      <c r="J586" t="s">
        <v>210</v>
      </c>
    </row>
    <row r="587" spans="1:10" x14ac:dyDescent="0.3">
      <c r="A587" s="1">
        <v>45474</v>
      </c>
      <c r="B587" s="1">
        <v>45504</v>
      </c>
      <c r="C587" t="s">
        <v>10</v>
      </c>
      <c r="D587" t="s">
        <v>1204</v>
      </c>
      <c r="E587" t="s">
        <v>1205</v>
      </c>
      <c r="F587" t="s">
        <v>213</v>
      </c>
      <c r="G587">
        <v>103</v>
      </c>
      <c r="H587">
        <v>1.03E-2</v>
      </c>
      <c r="I587" t="s">
        <v>14</v>
      </c>
      <c r="J587" t="s">
        <v>210</v>
      </c>
    </row>
    <row r="588" spans="1:10" x14ac:dyDescent="0.3">
      <c r="A588" s="1">
        <v>45474</v>
      </c>
      <c r="B588" s="1">
        <v>45504</v>
      </c>
      <c r="C588" t="s">
        <v>10</v>
      </c>
      <c r="D588" t="s">
        <v>1206</v>
      </c>
      <c r="E588" t="s">
        <v>1207</v>
      </c>
      <c r="F588" t="s">
        <v>213</v>
      </c>
      <c r="G588">
        <v>102</v>
      </c>
      <c r="H588">
        <v>1.4449999999999999E-2</v>
      </c>
      <c r="I588" t="s">
        <v>14</v>
      </c>
      <c r="J588" t="s">
        <v>210</v>
      </c>
    </row>
    <row r="589" spans="1:10" x14ac:dyDescent="0.3">
      <c r="A589" s="1">
        <v>45474</v>
      </c>
      <c r="B589" s="1">
        <v>45504</v>
      </c>
      <c r="C589" t="s">
        <v>10</v>
      </c>
      <c r="D589" t="s">
        <v>1208</v>
      </c>
      <c r="E589" t="s">
        <v>1209</v>
      </c>
      <c r="F589" t="s">
        <v>213</v>
      </c>
      <c r="G589">
        <v>101</v>
      </c>
      <c r="H589">
        <v>1.01E-2</v>
      </c>
      <c r="I589" t="s">
        <v>14</v>
      </c>
      <c r="J589" t="s">
        <v>210</v>
      </c>
    </row>
    <row r="590" spans="1:10" x14ac:dyDescent="0.3">
      <c r="A590" s="1">
        <v>45474</v>
      </c>
      <c r="B590" s="1">
        <v>45504</v>
      </c>
      <c r="C590" t="s">
        <v>10</v>
      </c>
      <c r="D590" t="s">
        <v>1210</v>
      </c>
      <c r="E590" t="s">
        <v>1211</v>
      </c>
      <c r="F590" t="s">
        <v>213</v>
      </c>
      <c r="G590">
        <v>101</v>
      </c>
      <c r="H590">
        <v>1.01E-2</v>
      </c>
      <c r="I590" t="s">
        <v>14</v>
      </c>
      <c r="J590" t="s">
        <v>210</v>
      </c>
    </row>
    <row r="591" spans="1:10" x14ac:dyDescent="0.3">
      <c r="A591" s="1">
        <v>45474</v>
      </c>
      <c r="B591" s="1">
        <v>45504</v>
      </c>
      <c r="C591" t="s">
        <v>10</v>
      </c>
      <c r="D591" t="s">
        <v>1212</v>
      </c>
      <c r="E591" t="s">
        <v>1213</v>
      </c>
      <c r="F591" t="s">
        <v>213</v>
      </c>
      <c r="G591">
        <v>101</v>
      </c>
      <c r="H591">
        <v>1.37E-2</v>
      </c>
      <c r="I591" t="s">
        <v>14</v>
      </c>
      <c r="J591" t="s">
        <v>210</v>
      </c>
    </row>
    <row r="592" spans="1:10" x14ac:dyDescent="0.3">
      <c r="A592" s="1">
        <v>45474</v>
      </c>
      <c r="B592" s="1">
        <v>45504</v>
      </c>
      <c r="C592" t="s">
        <v>10</v>
      </c>
      <c r="D592" t="s">
        <v>1214</v>
      </c>
      <c r="E592" t="s">
        <v>1215</v>
      </c>
      <c r="F592" t="s">
        <v>213</v>
      </c>
      <c r="G592">
        <v>101</v>
      </c>
      <c r="H592">
        <v>1.0149999999999999E-2</v>
      </c>
      <c r="I592" t="s">
        <v>14</v>
      </c>
      <c r="J592" t="s">
        <v>210</v>
      </c>
    </row>
    <row r="593" spans="1:10" x14ac:dyDescent="0.3">
      <c r="A593" s="1">
        <v>45474</v>
      </c>
      <c r="B593" s="1">
        <v>45504</v>
      </c>
      <c r="C593" t="s">
        <v>10</v>
      </c>
      <c r="D593" t="s">
        <v>1216</v>
      </c>
      <c r="E593" t="s">
        <v>1217</v>
      </c>
      <c r="F593" t="s">
        <v>213</v>
      </c>
      <c r="G593">
        <v>101</v>
      </c>
      <c r="H593">
        <v>1.5049999999999999E-2</v>
      </c>
      <c r="I593" t="s">
        <v>14</v>
      </c>
      <c r="J593" t="s">
        <v>210</v>
      </c>
    </row>
    <row r="594" spans="1:10" x14ac:dyDescent="0.3">
      <c r="A594" s="1">
        <v>45474</v>
      </c>
      <c r="B594" s="1">
        <v>45504</v>
      </c>
      <c r="C594" t="s">
        <v>10</v>
      </c>
      <c r="D594" t="s">
        <v>1218</v>
      </c>
      <c r="E594" t="s">
        <v>1219</v>
      </c>
      <c r="F594" t="s">
        <v>213</v>
      </c>
      <c r="G594">
        <v>101</v>
      </c>
      <c r="H594">
        <v>1.0149999999999999E-2</v>
      </c>
      <c r="I594" t="s">
        <v>14</v>
      </c>
      <c r="J594" t="s">
        <v>210</v>
      </c>
    </row>
    <row r="595" spans="1:10" x14ac:dyDescent="0.3">
      <c r="A595" s="1">
        <v>45474</v>
      </c>
      <c r="B595" s="1">
        <v>45504</v>
      </c>
      <c r="C595" t="s">
        <v>10</v>
      </c>
      <c r="D595" t="s">
        <v>1220</v>
      </c>
      <c r="E595" t="s">
        <v>1221</v>
      </c>
      <c r="F595" t="s">
        <v>213</v>
      </c>
      <c r="G595">
        <v>100</v>
      </c>
      <c r="H595">
        <v>1.005E-2</v>
      </c>
      <c r="I595" t="s">
        <v>14</v>
      </c>
      <c r="J595" t="s">
        <v>210</v>
      </c>
    </row>
    <row r="596" spans="1:10" x14ac:dyDescent="0.3">
      <c r="A596" s="1">
        <v>45474</v>
      </c>
      <c r="B596" s="1">
        <v>45504</v>
      </c>
      <c r="C596" t="s">
        <v>10</v>
      </c>
      <c r="D596" t="s">
        <v>1222</v>
      </c>
      <c r="E596" t="s">
        <v>1223</v>
      </c>
      <c r="F596" t="s">
        <v>213</v>
      </c>
      <c r="G596">
        <v>100</v>
      </c>
      <c r="H596">
        <v>1.375E-2</v>
      </c>
      <c r="I596" t="s">
        <v>14</v>
      </c>
      <c r="J596" t="s">
        <v>210</v>
      </c>
    </row>
    <row r="597" spans="1:10" x14ac:dyDescent="0.3">
      <c r="A597" s="1">
        <v>45474</v>
      </c>
      <c r="B597" s="1">
        <v>45504</v>
      </c>
      <c r="C597" t="s">
        <v>10</v>
      </c>
      <c r="D597" t="s">
        <v>1224</v>
      </c>
      <c r="E597" t="s">
        <v>1225</v>
      </c>
      <c r="F597" t="s">
        <v>213</v>
      </c>
      <c r="G597">
        <v>100</v>
      </c>
      <c r="H597">
        <v>0.01</v>
      </c>
      <c r="I597" t="s">
        <v>14</v>
      </c>
      <c r="J597" t="s">
        <v>210</v>
      </c>
    </row>
    <row r="598" spans="1:10" x14ac:dyDescent="0.3">
      <c r="A598" s="1">
        <v>45474</v>
      </c>
      <c r="B598" s="1">
        <v>45504</v>
      </c>
      <c r="C598" t="s">
        <v>10</v>
      </c>
      <c r="D598" t="s">
        <v>1226</v>
      </c>
      <c r="E598" t="s">
        <v>1227</v>
      </c>
      <c r="F598" t="s">
        <v>21</v>
      </c>
      <c r="G598">
        <v>100</v>
      </c>
      <c r="H598">
        <v>1.1950000000000001E-2</v>
      </c>
      <c r="I598" t="s">
        <v>14</v>
      </c>
      <c r="J598" t="s">
        <v>22</v>
      </c>
    </row>
    <row r="599" spans="1:10" x14ac:dyDescent="0.3">
      <c r="A599" s="1">
        <v>45474</v>
      </c>
      <c r="B599" s="1">
        <v>45504</v>
      </c>
      <c r="C599" t="s">
        <v>10</v>
      </c>
      <c r="D599" t="s">
        <v>1228</v>
      </c>
      <c r="E599" t="s">
        <v>1229</v>
      </c>
      <c r="F599" t="s">
        <v>213</v>
      </c>
      <c r="G599">
        <v>100</v>
      </c>
      <c r="H599">
        <v>0.01</v>
      </c>
      <c r="I599" t="s">
        <v>14</v>
      </c>
      <c r="J599" t="s">
        <v>210</v>
      </c>
    </row>
    <row r="600" spans="1:10" x14ac:dyDescent="0.3">
      <c r="A600" s="1">
        <v>45474</v>
      </c>
      <c r="B600" s="1">
        <v>45504</v>
      </c>
      <c r="C600" t="s">
        <v>10</v>
      </c>
      <c r="D600" t="s">
        <v>1230</v>
      </c>
      <c r="E600" t="s">
        <v>1231</v>
      </c>
      <c r="F600" t="s">
        <v>213</v>
      </c>
      <c r="G600">
        <v>100</v>
      </c>
      <c r="H600">
        <v>0.01</v>
      </c>
      <c r="I600" t="s">
        <v>14</v>
      </c>
      <c r="J600" t="s">
        <v>210</v>
      </c>
    </row>
    <row r="601" spans="1:10" x14ac:dyDescent="0.3">
      <c r="A601" s="1">
        <v>45474</v>
      </c>
      <c r="B601" s="1">
        <v>45504</v>
      </c>
      <c r="C601" t="s">
        <v>10</v>
      </c>
      <c r="D601" t="s">
        <v>1232</v>
      </c>
      <c r="E601" t="s">
        <v>1233</v>
      </c>
      <c r="F601" t="s">
        <v>213</v>
      </c>
      <c r="G601">
        <v>100</v>
      </c>
      <c r="H601">
        <v>0.01</v>
      </c>
      <c r="I601" t="s">
        <v>14</v>
      </c>
      <c r="J601" t="s">
        <v>210</v>
      </c>
    </row>
    <row r="602" spans="1:10" x14ac:dyDescent="0.3">
      <c r="A602" s="1">
        <v>45474</v>
      </c>
      <c r="B602" s="1">
        <v>45504</v>
      </c>
      <c r="C602" t="s">
        <v>10</v>
      </c>
      <c r="D602" t="s">
        <v>1234</v>
      </c>
      <c r="E602" t="s">
        <v>1235</v>
      </c>
      <c r="F602" t="s">
        <v>213</v>
      </c>
      <c r="G602">
        <v>99</v>
      </c>
      <c r="H602">
        <v>0.01</v>
      </c>
      <c r="I602" t="s">
        <v>14</v>
      </c>
      <c r="J602" t="s">
        <v>210</v>
      </c>
    </row>
    <row r="603" spans="1:10" x14ac:dyDescent="0.3">
      <c r="A603" s="1">
        <v>45474</v>
      </c>
      <c r="B603" s="1">
        <v>45504</v>
      </c>
      <c r="C603" t="s">
        <v>10</v>
      </c>
      <c r="D603" t="s">
        <v>1236</v>
      </c>
      <c r="E603" t="s">
        <v>1237</v>
      </c>
      <c r="F603" t="s">
        <v>213</v>
      </c>
      <c r="G603">
        <v>99</v>
      </c>
      <c r="H603">
        <v>9.9000000000000008E-3</v>
      </c>
      <c r="I603" t="s">
        <v>14</v>
      </c>
      <c r="J603" t="s">
        <v>210</v>
      </c>
    </row>
    <row r="604" spans="1:10" x14ac:dyDescent="0.3">
      <c r="A604" s="1">
        <v>45474</v>
      </c>
      <c r="B604" s="1">
        <v>45504</v>
      </c>
      <c r="C604" t="s">
        <v>10</v>
      </c>
      <c r="D604" t="s">
        <v>1238</v>
      </c>
      <c r="E604" t="s">
        <v>1239</v>
      </c>
      <c r="F604" t="s">
        <v>213</v>
      </c>
      <c r="G604">
        <v>98</v>
      </c>
      <c r="H604">
        <v>9.7999999999999997E-3</v>
      </c>
      <c r="I604" t="s">
        <v>14</v>
      </c>
      <c r="J604" t="s">
        <v>210</v>
      </c>
    </row>
    <row r="605" spans="1:10" x14ac:dyDescent="0.3">
      <c r="A605" s="1">
        <v>45474</v>
      </c>
      <c r="B605" s="1">
        <v>45504</v>
      </c>
      <c r="C605" t="s">
        <v>10</v>
      </c>
      <c r="D605" t="s">
        <v>1240</v>
      </c>
      <c r="E605" t="s">
        <v>1241</v>
      </c>
      <c r="F605" t="s">
        <v>213</v>
      </c>
      <c r="G605">
        <v>98</v>
      </c>
      <c r="H605">
        <v>9.9000000000000008E-3</v>
      </c>
      <c r="I605" t="s">
        <v>14</v>
      </c>
      <c r="J605" t="s">
        <v>210</v>
      </c>
    </row>
    <row r="606" spans="1:10" x14ac:dyDescent="0.3">
      <c r="A606" s="1">
        <v>45474</v>
      </c>
      <c r="B606" s="1">
        <v>45504</v>
      </c>
      <c r="C606" t="s">
        <v>10</v>
      </c>
      <c r="D606" t="s">
        <v>1242</v>
      </c>
      <c r="E606" t="s">
        <v>1243</v>
      </c>
      <c r="F606" t="s">
        <v>213</v>
      </c>
      <c r="G606">
        <v>98</v>
      </c>
      <c r="H606">
        <v>9.7999999999999997E-3</v>
      </c>
      <c r="I606" t="s">
        <v>14</v>
      </c>
      <c r="J606" t="s">
        <v>210</v>
      </c>
    </row>
    <row r="607" spans="1:10" x14ac:dyDescent="0.3">
      <c r="A607" s="1">
        <v>45474</v>
      </c>
      <c r="B607" s="1">
        <v>45504</v>
      </c>
      <c r="C607" t="s">
        <v>10</v>
      </c>
      <c r="D607" t="s">
        <v>1244</v>
      </c>
      <c r="E607" t="s">
        <v>1245</v>
      </c>
      <c r="F607" t="s">
        <v>213</v>
      </c>
      <c r="G607">
        <v>97</v>
      </c>
      <c r="H607">
        <v>9.75E-3</v>
      </c>
      <c r="I607" t="s">
        <v>14</v>
      </c>
      <c r="J607" t="s">
        <v>210</v>
      </c>
    </row>
    <row r="608" spans="1:10" x14ac:dyDescent="0.3">
      <c r="A608" s="1">
        <v>45474</v>
      </c>
      <c r="B608" s="1">
        <v>45504</v>
      </c>
      <c r="C608" t="s">
        <v>10</v>
      </c>
      <c r="D608" t="s">
        <v>1246</v>
      </c>
      <c r="E608" t="s">
        <v>1247</v>
      </c>
      <c r="F608" t="s">
        <v>213</v>
      </c>
      <c r="G608">
        <v>97</v>
      </c>
      <c r="H608">
        <v>9.7000000000000003E-3</v>
      </c>
      <c r="I608" t="s">
        <v>14</v>
      </c>
      <c r="J608" t="s">
        <v>210</v>
      </c>
    </row>
    <row r="609" spans="1:10" x14ac:dyDescent="0.3">
      <c r="A609" s="1">
        <v>45474</v>
      </c>
      <c r="B609" s="1">
        <v>45504</v>
      </c>
      <c r="C609" t="s">
        <v>10</v>
      </c>
      <c r="D609" t="s">
        <v>1248</v>
      </c>
      <c r="E609" t="s">
        <v>1249</v>
      </c>
      <c r="F609" t="s">
        <v>213</v>
      </c>
      <c r="G609">
        <v>97</v>
      </c>
      <c r="H609">
        <v>1.09E-2</v>
      </c>
      <c r="I609" t="s">
        <v>14</v>
      </c>
      <c r="J609" t="s">
        <v>210</v>
      </c>
    </row>
    <row r="610" spans="1:10" x14ac:dyDescent="0.3">
      <c r="A610" s="1">
        <v>45474</v>
      </c>
      <c r="B610" s="1">
        <v>45504</v>
      </c>
      <c r="C610" t="s">
        <v>10</v>
      </c>
      <c r="D610" t="s">
        <v>1250</v>
      </c>
      <c r="E610" t="s">
        <v>1251</v>
      </c>
      <c r="F610" t="s">
        <v>213</v>
      </c>
      <c r="G610">
        <v>96</v>
      </c>
      <c r="H610">
        <v>1.35E-2</v>
      </c>
      <c r="I610" t="s">
        <v>14</v>
      </c>
      <c r="J610" t="s">
        <v>210</v>
      </c>
    </row>
    <row r="611" spans="1:10" x14ac:dyDescent="0.3">
      <c r="A611" s="1">
        <v>45474</v>
      </c>
      <c r="B611" s="1">
        <v>45504</v>
      </c>
      <c r="C611" t="s">
        <v>10</v>
      </c>
      <c r="D611" t="s">
        <v>1252</v>
      </c>
      <c r="E611" t="s">
        <v>1253</v>
      </c>
      <c r="F611" t="s">
        <v>213</v>
      </c>
      <c r="G611">
        <v>95</v>
      </c>
      <c r="H611">
        <v>1.66E-2</v>
      </c>
      <c r="I611" t="s">
        <v>14</v>
      </c>
      <c r="J611" t="s">
        <v>210</v>
      </c>
    </row>
    <row r="612" spans="1:10" x14ac:dyDescent="0.3">
      <c r="A612" s="1">
        <v>45474</v>
      </c>
      <c r="B612" s="1">
        <v>45504</v>
      </c>
      <c r="C612" t="s">
        <v>10</v>
      </c>
      <c r="D612" t="s">
        <v>1254</v>
      </c>
      <c r="E612" t="s">
        <v>1255</v>
      </c>
      <c r="F612" t="s">
        <v>213</v>
      </c>
      <c r="G612">
        <v>95</v>
      </c>
      <c r="H612">
        <v>1.3950000000000001E-2</v>
      </c>
      <c r="I612" t="s">
        <v>14</v>
      </c>
      <c r="J612" t="s">
        <v>210</v>
      </c>
    </row>
    <row r="613" spans="1:10" x14ac:dyDescent="0.3">
      <c r="A613" s="1">
        <v>45474</v>
      </c>
      <c r="B613" s="1">
        <v>45504</v>
      </c>
      <c r="C613" t="s">
        <v>10</v>
      </c>
      <c r="D613" t="s">
        <v>1256</v>
      </c>
      <c r="E613" t="s">
        <v>1257</v>
      </c>
      <c r="F613" t="s">
        <v>213</v>
      </c>
      <c r="G613">
        <v>95</v>
      </c>
      <c r="H613">
        <v>9.7000000000000003E-3</v>
      </c>
      <c r="I613" t="s">
        <v>14</v>
      </c>
      <c r="J613" t="s">
        <v>210</v>
      </c>
    </row>
    <row r="614" spans="1:10" x14ac:dyDescent="0.3">
      <c r="A614" s="1">
        <v>45474</v>
      </c>
      <c r="B614" s="1">
        <v>45504</v>
      </c>
      <c r="C614" t="s">
        <v>10</v>
      </c>
      <c r="D614" t="s">
        <v>1258</v>
      </c>
      <c r="E614" t="s">
        <v>1259</v>
      </c>
      <c r="F614" t="s">
        <v>213</v>
      </c>
      <c r="G614">
        <v>95</v>
      </c>
      <c r="H614">
        <v>1.405E-2</v>
      </c>
      <c r="I614" t="s">
        <v>14</v>
      </c>
      <c r="J614" t="s">
        <v>210</v>
      </c>
    </row>
    <row r="615" spans="1:10" x14ac:dyDescent="0.3">
      <c r="A615" s="1">
        <v>45474</v>
      </c>
      <c r="B615" s="1">
        <v>45504</v>
      </c>
      <c r="C615" t="s">
        <v>10</v>
      </c>
      <c r="D615" t="s">
        <v>1260</v>
      </c>
      <c r="E615" t="s">
        <v>1261</v>
      </c>
      <c r="F615" t="s">
        <v>213</v>
      </c>
      <c r="G615">
        <v>94</v>
      </c>
      <c r="H615">
        <v>9.9500000000000005E-3</v>
      </c>
      <c r="I615" t="s">
        <v>14</v>
      </c>
      <c r="J615" t="s">
        <v>210</v>
      </c>
    </row>
    <row r="616" spans="1:10" x14ac:dyDescent="0.3">
      <c r="A616" s="1">
        <v>45474</v>
      </c>
      <c r="B616" s="1">
        <v>45504</v>
      </c>
      <c r="C616" t="s">
        <v>10</v>
      </c>
      <c r="D616" t="s">
        <v>1262</v>
      </c>
      <c r="E616" t="s">
        <v>1263</v>
      </c>
      <c r="F616" t="s">
        <v>213</v>
      </c>
      <c r="G616">
        <v>94</v>
      </c>
      <c r="H616">
        <v>9.4999999999999998E-3</v>
      </c>
      <c r="I616" t="s">
        <v>14</v>
      </c>
      <c r="J616" t="s">
        <v>210</v>
      </c>
    </row>
    <row r="617" spans="1:10" x14ac:dyDescent="0.3">
      <c r="A617" s="1">
        <v>45474</v>
      </c>
      <c r="B617" s="1">
        <v>45504</v>
      </c>
      <c r="C617" t="s">
        <v>10</v>
      </c>
      <c r="D617" t="s">
        <v>1264</v>
      </c>
      <c r="E617" t="s">
        <v>1265</v>
      </c>
      <c r="F617" t="s">
        <v>213</v>
      </c>
      <c r="G617">
        <v>94</v>
      </c>
      <c r="H617">
        <v>1.01E-2</v>
      </c>
      <c r="I617" t="s">
        <v>14</v>
      </c>
      <c r="J617" t="s">
        <v>210</v>
      </c>
    </row>
    <row r="618" spans="1:10" x14ac:dyDescent="0.3">
      <c r="A618" s="1">
        <v>45474</v>
      </c>
      <c r="B618" s="1">
        <v>45504</v>
      </c>
      <c r="C618" t="s">
        <v>10</v>
      </c>
      <c r="D618" t="s">
        <v>1266</v>
      </c>
      <c r="E618" t="s">
        <v>1267</v>
      </c>
      <c r="F618" t="s">
        <v>213</v>
      </c>
      <c r="G618">
        <v>94</v>
      </c>
      <c r="H618">
        <v>9.4000000000000004E-3</v>
      </c>
      <c r="I618" t="s">
        <v>14</v>
      </c>
      <c r="J618" t="s">
        <v>210</v>
      </c>
    </row>
    <row r="619" spans="1:10" x14ac:dyDescent="0.3">
      <c r="A619" s="1">
        <v>45474</v>
      </c>
      <c r="B619" s="1">
        <v>45504</v>
      </c>
      <c r="C619" t="s">
        <v>10</v>
      </c>
      <c r="D619" t="s">
        <v>1268</v>
      </c>
      <c r="E619" t="s">
        <v>1269</v>
      </c>
      <c r="F619" t="s">
        <v>213</v>
      </c>
      <c r="G619">
        <v>93</v>
      </c>
      <c r="H619">
        <v>9.3500000000000007E-3</v>
      </c>
      <c r="I619" t="s">
        <v>14</v>
      </c>
      <c r="J619" t="s">
        <v>210</v>
      </c>
    </row>
    <row r="620" spans="1:10" x14ac:dyDescent="0.3">
      <c r="A620" s="1">
        <v>45474</v>
      </c>
      <c r="B620" s="1">
        <v>45504</v>
      </c>
      <c r="C620" t="s">
        <v>10</v>
      </c>
      <c r="D620" t="s">
        <v>1270</v>
      </c>
      <c r="E620" t="s">
        <v>1271</v>
      </c>
      <c r="F620" t="s">
        <v>213</v>
      </c>
      <c r="G620">
        <v>93</v>
      </c>
      <c r="H620">
        <v>9.2999999999999992E-3</v>
      </c>
      <c r="I620" t="s">
        <v>14</v>
      </c>
      <c r="J620" t="s">
        <v>210</v>
      </c>
    </row>
    <row r="621" spans="1:10" x14ac:dyDescent="0.3">
      <c r="A621" s="1">
        <v>45474</v>
      </c>
      <c r="B621" s="1">
        <v>45504</v>
      </c>
      <c r="C621" t="s">
        <v>10</v>
      </c>
      <c r="D621" t="s">
        <v>1272</v>
      </c>
      <c r="E621" t="s">
        <v>1273</v>
      </c>
      <c r="F621" t="s">
        <v>213</v>
      </c>
      <c r="G621">
        <v>93</v>
      </c>
      <c r="H621">
        <v>9.2999999999999992E-3</v>
      </c>
      <c r="I621" t="s">
        <v>14</v>
      </c>
      <c r="J621" t="s">
        <v>210</v>
      </c>
    </row>
    <row r="622" spans="1:10" x14ac:dyDescent="0.3">
      <c r="A622" s="1">
        <v>45474</v>
      </c>
      <c r="B622" s="1">
        <v>45504</v>
      </c>
      <c r="C622" t="s">
        <v>10</v>
      </c>
      <c r="D622" t="s">
        <v>1274</v>
      </c>
      <c r="E622" t="s">
        <v>1275</v>
      </c>
      <c r="F622" t="s">
        <v>213</v>
      </c>
      <c r="G622">
        <v>92</v>
      </c>
      <c r="H622">
        <v>9.1999999999999998E-3</v>
      </c>
      <c r="I622" t="s">
        <v>14</v>
      </c>
      <c r="J622" t="s">
        <v>210</v>
      </c>
    </row>
    <row r="623" spans="1:10" x14ac:dyDescent="0.3">
      <c r="A623" s="1">
        <v>45474</v>
      </c>
      <c r="B623" s="1">
        <v>45504</v>
      </c>
      <c r="C623" t="s">
        <v>10</v>
      </c>
      <c r="D623" t="s">
        <v>1276</v>
      </c>
      <c r="E623" t="s">
        <v>1277</v>
      </c>
      <c r="F623" t="s">
        <v>213</v>
      </c>
      <c r="G623">
        <v>92</v>
      </c>
      <c r="H623">
        <v>9.2499999999999995E-3</v>
      </c>
      <c r="I623" t="s">
        <v>14</v>
      </c>
      <c r="J623" t="s">
        <v>210</v>
      </c>
    </row>
    <row r="624" spans="1:10" x14ac:dyDescent="0.3">
      <c r="A624" s="1">
        <v>45474</v>
      </c>
      <c r="B624" s="1">
        <v>45504</v>
      </c>
      <c r="C624" t="s">
        <v>10</v>
      </c>
      <c r="D624" t="s">
        <v>1278</v>
      </c>
      <c r="E624" t="s">
        <v>1279</v>
      </c>
      <c r="F624" t="s">
        <v>213</v>
      </c>
      <c r="G624">
        <v>92</v>
      </c>
      <c r="H624">
        <v>9.1999999999999998E-3</v>
      </c>
      <c r="I624" t="s">
        <v>14</v>
      </c>
      <c r="J624" t="s">
        <v>210</v>
      </c>
    </row>
    <row r="625" spans="1:10" x14ac:dyDescent="0.3">
      <c r="A625" s="1">
        <v>45474</v>
      </c>
      <c r="B625" s="1">
        <v>45504</v>
      </c>
      <c r="C625" t="s">
        <v>10</v>
      </c>
      <c r="D625" t="s">
        <v>1280</v>
      </c>
      <c r="E625" t="s">
        <v>1281</v>
      </c>
      <c r="F625" t="s">
        <v>213</v>
      </c>
      <c r="G625">
        <v>92</v>
      </c>
      <c r="H625">
        <v>1.34E-2</v>
      </c>
      <c r="I625" t="s">
        <v>14</v>
      </c>
      <c r="J625" t="s">
        <v>210</v>
      </c>
    </row>
    <row r="626" spans="1:10" x14ac:dyDescent="0.3">
      <c r="A626" s="1">
        <v>45474</v>
      </c>
      <c r="B626" s="1">
        <v>45504</v>
      </c>
      <c r="C626" t="s">
        <v>10</v>
      </c>
      <c r="D626" t="s">
        <v>1282</v>
      </c>
      <c r="E626" t="s">
        <v>1283</v>
      </c>
      <c r="F626" t="s">
        <v>213</v>
      </c>
      <c r="G626">
        <v>92</v>
      </c>
      <c r="H626">
        <v>1.2999999999999999E-2</v>
      </c>
      <c r="I626" t="s">
        <v>14</v>
      </c>
      <c r="J626" t="s">
        <v>210</v>
      </c>
    </row>
    <row r="627" spans="1:10" x14ac:dyDescent="0.3">
      <c r="A627" s="1">
        <v>45474</v>
      </c>
      <c r="B627" s="1">
        <v>45504</v>
      </c>
      <c r="C627" t="s">
        <v>10</v>
      </c>
      <c r="D627" t="s">
        <v>1284</v>
      </c>
      <c r="E627" t="s">
        <v>1285</v>
      </c>
      <c r="F627" t="s">
        <v>213</v>
      </c>
      <c r="G627">
        <v>91</v>
      </c>
      <c r="H627">
        <v>9.3500000000000007E-3</v>
      </c>
      <c r="I627" t="s">
        <v>14</v>
      </c>
      <c r="J627" t="s">
        <v>210</v>
      </c>
    </row>
    <row r="628" spans="1:10" x14ac:dyDescent="0.3">
      <c r="A628" s="1">
        <v>45474</v>
      </c>
      <c r="B628" s="1">
        <v>45504</v>
      </c>
      <c r="C628" t="s">
        <v>10</v>
      </c>
      <c r="D628" t="s">
        <v>1286</v>
      </c>
      <c r="E628" t="s">
        <v>1287</v>
      </c>
      <c r="F628" t="s">
        <v>213</v>
      </c>
      <c r="G628">
        <v>91</v>
      </c>
      <c r="H628">
        <v>1.12E-2</v>
      </c>
      <c r="I628" t="s">
        <v>14</v>
      </c>
      <c r="J628" t="s">
        <v>210</v>
      </c>
    </row>
    <row r="629" spans="1:10" x14ac:dyDescent="0.3">
      <c r="A629" s="1">
        <v>45474</v>
      </c>
      <c r="B629" s="1">
        <v>45504</v>
      </c>
      <c r="C629" t="s">
        <v>10</v>
      </c>
      <c r="D629" t="s">
        <v>1288</v>
      </c>
      <c r="E629" t="s">
        <v>1289</v>
      </c>
      <c r="F629" t="s">
        <v>213</v>
      </c>
      <c r="G629">
        <v>91</v>
      </c>
      <c r="H629">
        <v>1.35E-2</v>
      </c>
      <c r="I629" t="s">
        <v>14</v>
      </c>
      <c r="J629" t="s">
        <v>210</v>
      </c>
    </row>
    <row r="630" spans="1:10" x14ac:dyDescent="0.3">
      <c r="A630" s="1">
        <v>45474</v>
      </c>
      <c r="B630" s="1">
        <v>45504</v>
      </c>
      <c r="C630" t="s">
        <v>10</v>
      </c>
      <c r="D630" t="s">
        <v>1290</v>
      </c>
      <c r="E630" t="s">
        <v>1291</v>
      </c>
      <c r="F630" t="s">
        <v>213</v>
      </c>
      <c r="G630">
        <v>91</v>
      </c>
      <c r="H630">
        <v>1.2149999999999999E-2</v>
      </c>
      <c r="I630" t="s">
        <v>14</v>
      </c>
      <c r="J630" t="s">
        <v>210</v>
      </c>
    </row>
    <row r="631" spans="1:10" x14ac:dyDescent="0.3">
      <c r="A631" s="1">
        <v>45474</v>
      </c>
      <c r="B631" s="1">
        <v>45504</v>
      </c>
      <c r="C631" t="s">
        <v>10</v>
      </c>
      <c r="D631" t="s">
        <v>1292</v>
      </c>
      <c r="E631" t="s">
        <v>1293</v>
      </c>
      <c r="F631" t="s">
        <v>302</v>
      </c>
      <c r="G631">
        <v>91</v>
      </c>
      <c r="H631">
        <v>9.1000000000000004E-3</v>
      </c>
      <c r="I631" t="s">
        <v>14</v>
      </c>
      <c r="J631" t="s">
        <v>210</v>
      </c>
    </row>
    <row r="632" spans="1:10" x14ac:dyDescent="0.3">
      <c r="A632" s="1">
        <v>45474</v>
      </c>
      <c r="B632" s="1">
        <v>45504</v>
      </c>
      <c r="C632" t="s">
        <v>10</v>
      </c>
      <c r="D632" t="s">
        <v>1294</v>
      </c>
      <c r="E632" t="s">
        <v>1295</v>
      </c>
      <c r="F632" t="s">
        <v>213</v>
      </c>
      <c r="G632">
        <v>91</v>
      </c>
      <c r="H632">
        <v>9.1000000000000004E-3</v>
      </c>
      <c r="I632" t="s">
        <v>14</v>
      </c>
      <c r="J632" t="s">
        <v>210</v>
      </c>
    </row>
    <row r="633" spans="1:10" x14ac:dyDescent="0.3">
      <c r="A633" s="1">
        <v>45474</v>
      </c>
      <c r="B633" s="1">
        <v>45504</v>
      </c>
      <c r="C633" t="s">
        <v>10</v>
      </c>
      <c r="D633" t="s">
        <v>1296</v>
      </c>
      <c r="E633" t="s">
        <v>1297</v>
      </c>
      <c r="F633" t="s">
        <v>213</v>
      </c>
      <c r="G633">
        <v>91</v>
      </c>
      <c r="H633">
        <v>9.1000000000000004E-3</v>
      </c>
      <c r="I633" t="s">
        <v>14</v>
      </c>
      <c r="J633" t="s">
        <v>210</v>
      </c>
    </row>
    <row r="634" spans="1:10" x14ac:dyDescent="0.3">
      <c r="A634" s="1">
        <v>45474</v>
      </c>
      <c r="B634" s="1">
        <v>45504</v>
      </c>
      <c r="C634" t="s">
        <v>10</v>
      </c>
      <c r="D634" t="s">
        <v>1298</v>
      </c>
      <c r="E634" t="s">
        <v>1299</v>
      </c>
      <c r="F634" t="s">
        <v>213</v>
      </c>
      <c r="G634">
        <v>90</v>
      </c>
      <c r="H634">
        <v>8.9999999999999993E-3</v>
      </c>
      <c r="I634" t="s">
        <v>14</v>
      </c>
      <c r="J634" t="s">
        <v>210</v>
      </c>
    </row>
    <row r="635" spans="1:10" x14ac:dyDescent="0.3">
      <c r="A635" s="1">
        <v>45474</v>
      </c>
      <c r="B635" s="1">
        <v>45504</v>
      </c>
      <c r="C635" t="s">
        <v>10</v>
      </c>
      <c r="D635" t="s">
        <v>1300</v>
      </c>
      <c r="E635" t="s">
        <v>1301</v>
      </c>
      <c r="F635" t="s">
        <v>213</v>
      </c>
      <c r="G635">
        <v>90</v>
      </c>
      <c r="H635">
        <v>8.9999999999999993E-3</v>
      </c>
      <c r="I635" t="s">
        <v>14</v>
      </c>
      <c r="J635" t="s">
        <v>210</v>
      </c>
    </row>
    <row r="636" spans="1:10" x14ac:dyDescent="0.3">
      <c r="A636" s="1">
        <v>45474</v>
      </c>
      <c r="B636" s="1">
        <v>45504</v>
      </c>
      <c r="C636" t="s">
        <v>10</v>
      </c>
      <c r="D636" t="s">
        <v>1302</v>
      </c>
      <c r="E636" t="s">
        <v>1303</v>
      </c>
      <c r="F636" t="s">
        <v>213</v>
      </c>
      <c r="G636">
        <v>90</v>
      </c>
      <c r="H636">
        <v>1.12E-2</v>
      </c>
      <c r="I636" t="s">
        <v>14</v>
      </c>
      <c r="J636" t="s">
        <v>210</v>
      </c>
    </row>
    <row r="637" spans="1:10" x14ac:dyDescent="0.3">
      <c r="A637" s="1">
        <v>45474</v>
      </c>
      <c r="B637" s="1">
        <v>45504</v>
      </c>
      <c r="C637" t="s">
        <v>10</v>
      </c>
      <c r="D637" t="s">
        <v>1304</v>
      </c>
      <c r="E637" t="s">
        <v>1305</v>
      </c>
      <c r="F637" t="s">
        <v>213</v>
      </c>
      <c r="G637">
        <v>90</v>
      </c>
      <c r="H637">
        <v>8.9999999999999993E-3</v>
      </c>
      <c r="I637" t="s">
        <v>14</v>
      </c>
      <c r="J637" t="s">
        <v>210</v>
      </c>
    </row>
    <row r="638" spans="1:10" x14ac:dyDescent="0.3">
      <c r="A638" s="1">
        <v>45474</v>
      </c>
      <c r="B638" s="1">
        <v>45504</v>
      </c>
      <c r="C638" t="s">
        <v>10</v>
      </c>
      <c r="D638" t="s">
        <v>1306</v>
      </c>
      <c r="E638" t="s">
        <v>1307</v>
      </c>
      <c r="F638" t="s">
        <v>213</v>
      </c>
      <c r="G638">
        <v>89</v>
      </c>
      <c r="H638">
        <v>1.485E-2</v>
      </c>
      <c r="I638" t="s">
        <v>14</v>
      </c>
      <c r="J638" t="s">
        <v>210</v>
      </c>
    </row>
    <row r="639" spans="1:10" x14ac:dyDescent="0.3">
      <c r="A639" s="1">
        <v>45474</v>
      </c>
      <c r="B639" s="1">
        <v>45504</v>
      </c>
      <c r="C639" t="s">
        <v>10</v>
      </c>
      <c r="D639" t="s">
        <v>1308</v>
      </c>
      <c r="E639" t="s">
        <v>1309</v>
      </c>
      <c r="F639" t="s">
        <v>213</v>
      </c>
      <c r="G639">
        <v>89</v>
      </c>
      <c r="H639">
        <v>9.8499999999999994E-3</v>
      </c>
      <c r="I639" t="s">
        <v>14</v>
      </c>
      <c r="J639" t="s">
        <v>210</v>
      </c>
    </row>
    <row r="640" spans="1:10" x14ac:dyDescent="0.3">
      <c r="A640" s="1">
        <v>45474</v>
      </c>
      <c r="B640" s="1">
        <v>45504</v>
      </c>
      <c r="C640" t="s">
        <v>10</v>
      </c>
      <c r="D640" t="s">
        <v>1310</v>
      </c>
      <c r="E640" t="s">
        <v>1311</v>
      </c>
      <c r="F640" t="s">
        <v>213</v>
      </c>
      <c r="G640">
        <v>89</v>
      </c>
      <c r="H640">
        <v>8.9499999999999996E-3</v>
      </c>
      <c r="I640" t="s">
        <v>14</v>
      </c>
      <c r="J640" t="s">
        <v>210</v>
      </c>
    </row>
    <row r="641" spans="1:10" x14ac:dyDescent="0.3">
      <c r="A641" s="1">
        <v>45474</v>
      </c>
      <c r="B641" s="1">
        <v>45504</v>
      </c>
      <c r="C641" t="s">
        <v>10</v>
      </c>
      <c r="D641" t="s">
        <v>1312</v>
      </c>
      <c r="E641" t="s">
        <v>1313</v>
      </c>
      <c r="F641" t="s">
        <v>213</v>
      </c>
      <c r="G641">
        <v>89</v>
      </c>
      <c r="H641">
        <v>1.495E-2</v>
      </c>
      <c r="I641" t="s">
        <v>14</v>
      </c>
      <c r="J641" t="s">
        <v>210</v>
      </c>
    </row>
    <row r="642" spans="1:10" x14ac:dyDescent="0.3">
      <c r="A642" s="1">
        <v>45474</v>
      </c>
      <c r="B642" s="1">
        <v>45504</v>
      </c>
      <c r="C642" t="s">
        <v>10</v>
      </c>
      <c r="D642" t="s">
        <v>1314</v>
      </c>
      <c r="E642" t="s">
        <v>1315</v>
      </c>
      <c r="F642" t="s">
        <v>213</v>
      </c>
      <c r="G642">
        <v>89</v>
      </c>
      <c r="H642">
        <v>9.6500000000000006E-3</v>
      </c>
      <c r="I642" t="s">
        <v>14</v>
      </c>
      <c r="J642" t="s">
        <v>210</v>
      </c>
    </row>
    <row r="643" spans="1:10" x14ac:dyDescent="0.3">
      <c r="A643" s="1">
        <v>45474</v>
      </c>
      <c r="B643" s="1">
        <v>45504</v>
      </c>
      <c r="C643" t="s">
        <v>10</v>
      </c>
      <c r="D643" t="s">
        <v>1316</v>
      </c>
      <c r="E643" t="s">
        <v>1317</v>
      </c>
      <c r="F643" t="s">
        <v>213</v>
      </c>
      <c r="G643">
        <v>88</v>
      </c>
      <c r="H643">
        <v>1.11E-2</v>
      </c>
      <c r="I643" t="s">
        <v>14</v>
      </c>
      <c r="J643" t="s">
        <v>210</v>
      </c>
    </row>
    <row r="644" spans="1:10" x14ac:dyDescent="0.3">
      <c r="A644" s="1">
        <v>45474</v>
      </c>
      <c r="B644" s="1">
        <v>45504</v>
      </c>
      <c r="C644" t="s">
        <v>10</v>
      </c>
      <c r="D644" t="s">
        <v>1318</v>
      </c>
      <c r="E644" t="s">
        <v>1319</v>
      </c>
      <c r="F644" t="s">
        <v>213</v>
      </c>
      <c r="G644">
        <v>88</v>
      </c>
      <c r="H644">
        <v>1.0800000000000001E-2</v>
      </c>
      <c r="I644" t="s">
        <v>14</v>
      </c>
      <c r="J644" t="s">
        <v>210</v>
      </c>
    </row>
    <row r="645" spans="1:10" x14ac:dyDescent="0.3">
      <c r="A645" s="1">
        <v>45474</v>
      </c>
      <c r="B645" s="1">
        <v>45504</v>
      </c>
      <c r="C645" t="s">
        <v>10</v>
      </c>
      <c r="D645" t="s">
        <v>1320</v>
      </c>
      <c r="E645" t="s">
        <v>1321</v>
      </c>
      <c r="F645" t="s">
        <v>21</v>
      </c>
      <c r="G645">
        <v>88</v>
      </c>
      <c r="H645">
        <v>9.4500000000000001E-3</v>
      </c>
      <c r="I645" t="s">
        <v>14</v>
      </c>
      <c r="J645" t="s">
        <v>22</v>
      </c>
    </row>
    <row r="646" spans="1:10" x14ac:dyDescent="0.3">
      <c r="A646" s="1">
        <v>45474</v>
      </c>
      <c r="B646" s="1">
        <v>45504</v>
      </c>
      <c r="C646" t="s">
        <v>10</v>
      </c>
      <c r="D646" t="s">
        <v>1322</v>
      </c>
      <c r="E646" t="s">
        <v>1323</v>
      </c>
      <c r="F646" t="s">
        <v>21</v>
      </c>
      <c r="G646">
        <v>88</v>
      </c>
      <c r="H646">
        <v>1.2699999999999999E-2</v>
      </c>
      <c r="I646" t="s">
        <v>14</v>
      </c>
      <c r="J646" t="s">
        <v>22</v>
      </c>
    </row>
    <row r="647" spans="1:10" x14ac:dyDescent="0.3">
      <c r="A647" s="1">
        <v>45474</v>
      </c>
      <c r="B647" s="1">
        <v>45504</v>
      </c>
      <c r="C647" t="s">
        <v>10</v>
      </c>
      <c r="D647" t="s">
        <v>1324</v>
      </c>
      <c r="E647" t="s">
        <v>1325</v>
      </c>
      <c r="F647" t="s">
        <v>213</v>
      </c>
      <c r="G647">
        <v>87</v>
      </c>
      <c r="H647">
        <v>1.455E-2</v>
      </c>
      <c r="I647" t="s">
        <v>14</v>
      </c>
      <c r="J647" t="s">
        <v>210</v>
      </c>
    </row>
    <row r="648" spans="1:10" x14ac:dyDescent="0.3">
      <c r="A648" s="1">
        <v>45474</v>
      </c>
      <c r="B648" s="1">
        <v>45504</v>
      </c>
      <c r="C648" t="s">
        <v>10</v>
      </c>
      <c r="D648" t="s">
        <v>1326</v>
      </c>
      <c r="E648" t="s">
        <v>1327</v>
      </c>
      <c r="F648" t="s">
        <v>213</v>
      </c>
      <c r="G648">
        <v>87</v>
      </c>
      <c r="H648">
        <v>8.9499999999999996E-3</v>
      </c>
      <c r="I648" t="s">
        <v>14</v>
      </c>
      <c r="J648" t="s">
        <v>210</v>
      </c>
    </row>
    <row r="649" spans="1:10" x14ac:dyDescent="0.3">
      <c r="A649" s="1">
        <v>45474</v>
      </c>
      <c r="B649" s="1">
        <v>45504</v>
      </c>
      <c r="C649" t="s">
        <v>10</v>
      </c>
      <c r="D649" t="s">
        <v>1328</v>
      </c>
      <c r="E649" t="s">
        <v>1329</v>
      </c>
      <c r="F649" t="s">
        <v>213</v>
      </c>
      <c r="G649">
        <v>87</v>
      </c>
      <c r="H649">
        <v>8.6999999999999994E-3</v>
      </c>
      <c r="I649" t="s">
        <v>14</v>
      </c>
      <c r="J649" t="s">
        <v>210</v>
      </c>
    </row>
    <row r="650" spans="1:10" x14ac:dyDescent="0.3">
      <c r="A650" s="1">
        <v>45474</v>
      </c>
      <c r="B650" s="1">
        <v>45504</v>
      </c>
      <c r="C650" t="s">
        <v>10</v>
      </c>
      <c r="D650" t="s">
        <v>1330</v>
      </c>
      <c r="E650" t="s">
        <v>1331</v>
      </c>
      <c r="F650" t="s">
        <v>213</v>
      </c>
      <c r="G650">
        <v>87</v>
      </c>
      <c r="H650">
        <v>1.0200000000000001E-2</v>
      </c>
      <c r="I650" t="s">
        <v>14</v>
      </c>
      <c r="J650" t="s">
        <v>210</v>
      </c>
    </row>
    <row r="651" spans="1:10" x14ac:dyDescent="0.3">
      <c r="A651" s="1">
        <v>45474</v>
      </c>
      <c r="B651" s="1">
        <v>45504</v>
      </c>
      <c r="C651" t="s">
        <v>10</v>
      </c>
      <c r="D651" t="s">
        <v>1332</v>
      </c>
      <c r="E651" t="s">
        <v>1333</v>
      </c>
      <c r="F651" t="s">
        <v>213</v>
      </c>
      <c r="G651">
        <v>86</v>
      </c>
      <c r="H651">
        <v>8.6499999999999997E-3</v>
      </c>
      <c r="I651" t="s">
        <v>14</v>
      </c>
      <c r="J651" t="s">
        <v>210</v>
      </c>
    </row>
    <row r="652" spans="1:10" x14ac:dyDescent="0.3">
      <c r="A652" s="1">
        <v>45474</v>
      </c>
      <c r="B652" s="1">
        <v>45504</v>
      </c>
      <c r="C652" t="s">
        <v>10</v>
      </c>
      <c r="D652" t="s">
        <v>1334</v>
      </c>
      <c r="E652" t="s">
        <v>1335</v>
      </c>
      <c r="F652" t="s">
        <v>213</v>
      </c>
      <c r="G652">
        <v>86</v>
      </c>
      <c r="H652">
        <v>1.3599999999999999E-2</v>
      </c>
      <c r="I652" t="s">
        <v>14</v>
      </c>
      <c r="J652" t="s">
        <v>210</v>
      </c>
    </row>
    <row r="653" spans="1:10" x14ac:dyDescent="0.3">
      <c r="A653" s="1">
        <v>45474</v>
      </c>
      <c r="B653" s="1">
        <v>45504</v>
      </c>
      <c r="C653" t="s">
        <v>10</v>
      </c>
      <c r="D653" t="s">
        <v>1336</v>
      </c>
      <c r="E653" t="s">
        <v>1337</v>
      </c>
      <c r="F653" t="s">
        <v>213</v>
      </c>
      <c r="G653">
        <v>86</v>
      </c>
      <c r="H653">
        <v>8.6499999999999997E-3</v>
      </c>
      <c r="I653" t="s">
        <v>14</v>
      </c>
      <c r="J653" t="s">
        <v>210</v>
      </c>
    </row>
    <row r="654" spans="1:10" x14ac:dyDescent="0.3">
      <c r="A654" s="1">
        <v>45474</v>
      </c>
      <c r="B654" s="1">
        <v>45504</v>
      </c>
      <c r="C654" t="s">
        <v>10</v>
      </c>
      <c r="D654" t="s">
        <v>1338</v>
      </c>
      <c r="E654" t="s">
        <v>1339</v>
      </c>
      <c r="F654" t="s">
        <v>213</v>
      </c>
      <c r="G654">
        <v>86</v>
      </c>
      <c r="H654">
        <v>8.6E-3</v>
      </c>
      <c r="I654" t="s">
        <v>14</v>
      </c>
      <c r="J654" t="s">
        <v>210</v>
      </c>
    </row>
    <row r="655" spans="1:10" x14ac:dyDescent="0.3">
      <c r="A655" s="1">
        <v>45474</v>
      </c>
      <c r="B655" s="1">
        <v>45504</v>
      </c>
      <c r="C655" t="s">
        <v>10</v>
      </c>
      <c r="D655" t="s">
        <v>1340</v>
      </c>
      <c r="E655" t="s">
        <v>1341</v>
      </c>
      <c r="F655" t="s">
        <v>213</v>
      </c>
      <c r="G655">
        <v>86</v>
      </c>
      <c r="H655">
        <v>8.6E-3</v>
      </c>
      <c r="I655" t="s">
        <v>14</v>
      </c>
      <c r="J655" t="s">
        <v>210</v>
      </c>
    </row>
    <row r="656" spans="1:10" x14ac:dyDescent="0.3">
      <c r="A656" s="1">
        <v>45474</v>
      </c>
      <c r="B656" s="1">
        <v>45504</v>
      </c>
      <c r="C656" t="s">
        <v>10</v>
      </c>
      <c r="D656" t="s">
        <v>1342</v>
      </c>
      <c r="E656" t="s">
        <v>1343</v>
      </c>
      <c r="F656" t="s">
        <v>141</v>
      </c>
      <c r="G656">
        <v>85</v>
      </c>
      <c r="H656">
        <v>1.37E-2</v>
      </c>
      <c r="I656" t="s">
        <v>14</v>
      </c>
      <c r="J656" t="s">
        <v>142</v>
      </c>
    </row>
    <row r="657" spans="1:10" x14ac:dyDescent="0.3">
      <c r="A657" s="1">
        <v>45474</v>
      </c>
      <c r="B657" s="1">
        <v>45504</v>
      </c>
      <c r="C657" t="s">
        <v>10</v>
      </c>
      <c r="D657" t="s">
        <v>1344</v>
      </c>
      <c r="E657" t="s">
        <v>1345</v>
      </c>
      <c r="F657" t="s">
        <v>213</v>
      </c>
      <c r="G657">
        <v>85</v>
      </c>
      <c r="H657">
        <v>9.6500000000000006E-3</v>
      </c>
      <c r="I657" t="s">
        <v>14</v>
      </c>
      <c r="J657" t="s">
        <v>210</v>
      </c>
    </row>
    <row r="658" spans="1:10" x14ac:dyDescent="0.3">
      <c r="A658" s="1">
        <v>45474</v>
      </c>
      <c r="B658" s="1">
        <v>45504</v>
      </c>
      <c r="C658" t="s">
        <v>10</v>
      </c>
      <c r="D658" t="s">
        <v>1346</v>
      </c>
      <c r="E658" t="s">
        <v>1347</v>
      </c>
      <c r="F658" t="s">
        <v>213</v>
      </c>
      <c r="G658">
        <v>85</v>
      </c>
      <c r="H658">
        <v>9.8499999999999994E-3</v>
      </c>
      <c r="I658" t="s">
        <v>14</v>
      </c>
      <c r="J658" t="s">
        <v>210</v>
      </c>
    </row>
    <row r="659" spans="1:10" x14ac:dyDescent="0.3">
      <c r="A659" s="1">
        <v>45474</v>
      </c>
      <c r="B659" s="1">
        <v>45504</v>
      </c>
      <c r="C659" t="s">
        <v>10</v>
      </c>
      <c r="D659" t="s">
        <v>1348</v>
      </c>
      <c r="E659" t="s">
        <v>1349</v>
      </c>
      <c r="F659" t="s">
        <v>21</v>
      </c>
      <c r="G659">
        <v>84</v>
      </c>
      <c r="H659">
        <v>1.23E-2</v>
      </c>
      <c r="I659" t="s">
        <v>14</v>
      </c>
      <c r="J659" t="s">
        <v>22</v>
      </c>
    </row>
    <row r="660" spans="1:10" x14ac:dyDescent="0.3">
      <c r="A660" s="1">
        <v>45474</v>
      </c>
      <c r="B660" s="1">
        <v>45504</v>
      </c>
      <c r="C660" t="s">
        <v>10</v>
      </c>
      <c r="D660" t="s">
        <v>1350</v>
      </c>
      <c r="E660" t="s">
        <v>1351</v>
      </c>
      <c r="F660" t="s">
        <v>213</v>
      </c>
      <c r="G660">
        <v>84</v>
      </c>
      <c r="H660">
        <v>1.0699999999999999E-2</v>
      </c>
      <c r="I660" t="s">
        <v>14</v>
      </c>
      <c r="J660" t="s">
        <v>210</v>
      </c>
    </row>
    <row r="661" spans="1:10" x14ac:dyDescent="0.3">
      <c r="A661" s="1">
        <v>45474</v>
      </c>
      <c r="B661" s="1">
        <v>45504</v>
      </c>
      <c r="C661" t="s">
        <v>10</v>
      </c>
      <c r="D661" t="s">
        <v>1352</v>
      </c>
      <c r="E661" t="s">
        <v>1353</v>
      </c>
      <c r="F661" t="s">
        <v>213</v>
      </c>
      <c r="G661">
        <v>84</v>
      </c>
      <c r="H661">
        <v>8.5500000000000003E-3</v>
      </c>
      <c r="I661" t="s">
        <v>14</v>
      </c>
      <c r="J661" t="s">
        <v>210</v>
      </c>
    </row>
    <row r="662" spans="1:10" x14ac:dyDescent="0.3">
      <c r="A662" s="1">
        <v>45474</v>
      </c>
      <c r="B662" s="1">
        <v>45504</v>
      </c>
      <c r="C662" t="s">
        <v>10</v>
      </c>
      <c r="D662" t="s">
        <v>1354</v>
      </c>
      <c r="E662" t="s">
        <v>1355</v>
      </c>
      <c r="F662" t="s">
        <v>213</v>
      </c>
      <c r="G662">
        <v>83</v>
      </c>
      <c r="H662">
        <v>1.01E-2</v>
      </c>
      <c r="I662" t="s">
        <v>14</v>
      </c>
      <c r="J662" t="s">
        <v>210</v>
      </c>
    </row>
    <row r="663" spans="1:10" x14ac:dyDescent="0.3">
      <c r="A663" s="1">
        <v>45474</v>
      </c>
      <c r="B663" s="1">
        <v>45504</v>
      </c>
      <c r="C663" t="s">
        <v>10</v>
      </c>
      <c r="D663" t="s">
        <v>1356</v>
      </c>
      <c r="E663" t="s">
        <v>1357</v>
      </c>
      <c r="F663" t="s">
        <v>302</v>
      </c>
      <c r="G663">
        <v>83</v>
      </c>
      <c r="H663">
        <v>8.3000000000000001E-3</v>
      </c>
      <c r="I663" t="s">
        <v>14</v>
      </c>
      <c r="J663" t="s">
        <v>210</v>
      </c>
    </row>
    <row r="664" spans="1:10" x14ac:dyDescent="0.3">
      <c r="A664" s="1">
        <v>45474</v>
      </c>
      <c r="B664" s="1">
        <v>45504</v>
      </c>
      <c r="C664" t="s">
        <v>10</v>
      </c>
      <c r="D664" t="s">
        <v>1358</v>
      </c>
      <c r="E664" t="s">
        <v>1359</v>
      </c>
      <c r="F664" t="s">
        <v>21</v>
      </c>
      <c r="G664">
        <v>82</v>
      </c>
      <c r="H664">
        <v>1.145E-2</v>
      </c>
      <c r="I664" t="s">
        <v>14</v>
      </c>
      <c r="J664" t="s">
        <v>22</v>
      </c>
    </row>
    <row r="665" spans="1:10" x14ac:dyDescent="0.3">
      <c r="A665" s="1">
        <v>45474</v>
      </c>
      <c r="B665" s="1">
        <v>45504</v>
      </c>
      <c r="C665" t="s">
        <v>10</v>
      </c>
      <c r="D665" t="s">
        <v>1360</v>
      </c>
      <c r="E665" t="s">
        <v>1361</v>
      </c>
      <c r="F665" t="s">
        <v>213</v>
      </c>
      <c r="G665">
        <v>82</v>
      </c>
      <c r="H665">
        <v>8.2000000000000007E-3</v>
      </c>
      <c r="I665" t="s">
        <v>14</v>
      </c>
      <c r="J665" t="s">
        <v>210</v>
      </c>
    </row>
    <row r="666" spans="1:10" x14ac:dyDescent="0.3">
      <c r="A666" s="1">
        <v>45474</v>
      </c>
      <c r="B666" s="1">
        <v>45504</v>
      </c>
      <c r="C666" t="s">
        <v>10</v>
      </c>
      <c r="D666" t="s">
        <v>1362</v>
      </c>
      <c r="E666" t="s">
        <v>1363</v>
      </c>
      <c r="F666" t="s">
        <v>213</v>
      </c>
      <c r="G666">
        <v>81</v>
      </c>
      <c r="H666">
        <v>1.8849999999999999E-2</v>
      </c>
      <c r="I666" t="s">
        <v>14</v>
      </c>
      <c r="J666" t="s">
        <v>210</v>
      </c>
    </row>
    <row r="667" spans="1:10" x14ac:dyDescent="0.3">
      <c r="A667" s="1">
        <v>45474</v>
      </c>
      <c r="B667" s="1">
        <v>45504</v>
      </c>
      <c r="C667" t="s">
        <v>10</v>
      </c>
      <c r="D667" t="s">
        <v>1364</v>
      </c>
      <c r="E667" t="s">
        <v>1365</v>
      </c>
      <c r="F667" t="s">
        <v>141</v>
      </c>
      <c r="G667">
        <v>81</v>
      </c>
      <c r="H667">
        <v>8.0999999999999996E-3</v>
      </c>
      <c r="I667" t="s">
        <v>14</v>
      </c>
      <c r="J667" t="s">
        <v>142</v>
      </c>
    </row>
    <row r="668" spans="1:10" x14ac:dyDescent="0.3">
      <c r="A668" s="1">
        <v>45474</v>
      </c>
      <c r="B668" s="1">
        <v>45504</v>
      </c>
      <c r="C668" t="s">
        <v>10</v>
      </c>
      <c r="D668" t="s">
        <v>1366</v>
      </c>
      <c r="E668" t="s">
        <v>1367</v>
      </c>
      <c r="F668" t="s">
        <v>213</v>
      </c>
      <c r="G668">
        <v>81</v>
      </c>
      <c r="H668">
        <v>8.0999999999999996E-3</v>
      </c>
      <c r="I668" t="s">
        <v>14</v>
      </c>
      <c r="J668" t="s">
        <v>210</v>
      </c>
    </row>
    <row r="669" spans="1:10" x14ac:dyDescent="0.3">
      <c r="A669" s="1">
        <v>45474</v>
      </c>
      <c r="B669" s="1">
        <v>45504</v>
      </c>
      <c r="C669" t="s">
        <v>10</v>
      </c>
      <c r="D669" t="s">
        <v>1368</v>
      </c>
      <c r="E669" t="s">
        <v>1369</v>
      </c>
      <c r="F669" t="s">
        <v>213</v>
      </c>
      <c r="G669">
        <v>81</v>
      </c>
      <c r="H669">
        <v>1.055E-2</v>
      </c>
      <c r="I669" t="s">
        <v>14</v>
      </c>
      <c r="J669" t="s">
        <v>210</v>
      </c>
    </row>
    <row r="670" spans="1:10" x14ac:dyDescent="0.3">
      <c r="A670" s="1">
        <v>45474</v>
      </c>
      <c r="B670" s="1">
        <v>45504</v>
      </c>
      <c r="C670" t="s">
        <v>10</v>
      </c>
      <c r="D670" t="s">
        <v>1370</v>
      </c>
      <c r="E670" t="s">
        <v>1371</v>
      </c>
      <c r="F670" t="s">
        <v>213</v>
      </c>
      <c r="G670">
        <v>80</v>
      </c>
      <c r="H670">
        <v>1.1050000000000001E-2</v>
      </c>
      <c r="I670" t="s">
        <v>14</v>
      </c>
      <c r="J670" t="s">
        <v>210</v>
      </c>
    </row>
    <row r="671" spans="1:10" x14ac:dyDescent="0.3">
      <c r="A671" s="1">
        <v>45474</v>
      </c>
      <c r="B671" s="1">
        <v>45504</v>
      </c>
      <c r="C671" t="s">
        <v>10</v>
      </c>
      <c r="D671" t="s">
        <v>1372</v>
      </c>
      <c r="E671" t="s">
        <v>1373</v>
      </c>
      <c r="F671" t="s">
        <v>213</v>
      </c>
      <c r="G671">
        <v>80</v>
      </c>
      <c r="H671">
        <v>1.09E-2</v>
      </c>
      <c r="I671" t="s">
        <v>14</v>
      </c>
      <c r="J671" t="s">
        <v>210</v>
      </c>
    </row>
    <row r="672" spans="1:10" x14ac:dyDescent="0.3">
      <c r="A672" s="1">
        <v>45474</v>
      </c>
      <c r="B672" s="1">
        <v>45504</v>
      </c>
      <c r="C672" t="s">
        <v>10</v>
      </c>
      <c r="D672" t="s">
        <v>1374</v>
      </c>
      <c r="E672" t="s">
        <v>1375</v>
      </c>
      <c r="F672" t="s">
        <v>213</v>
      </c>
      <c r="G672">
        <v>80</v>
      </c>
      <c r="H672">
        <v>8.0999999999999996E-3</v>
      </c>
      <c r="I672" t="s">
        <v>14</v>
      </c>
      <c r="J672" t="s">
        <v>210</v>
      </c>
    </row>
    <row r="673" spans="1:10" x14ac:dyDescent="0.3">
      <c r="A673" s="1">
        <v>45474</v>
      </c>
      <c r="B673" s="1">
        <v>45504</v>
      </c>
      <c r="C673" t="s">
        <v>10</v>
      </c>
      <c r="D673" t="s">
        <v>1376</v>
      </c>
      <c r="E673" t="s">
        <v>1377</v>
      </c>
      <c r="F673" t="s">
        <v>213</v>
      </c>
      <c r="G673">
        <v>80</v>
      </c>
      <c r="H673">
        <v>1.325E-2</v>
      </c>
      <c r="I673" t="s">
        <v>14</v>
      </c>
      <c r="J673" t="s">
        <v>210</v>
      </c>
    </row>
    <row r="674" spans="1:10" x14ac:dyDescent="0.3">
      <c r="A674" s="1">
        <v>45474</v>
      </c>
      <c r="B674" s="1">
        <v>45504</v>
      </c>
      <c r="C674" t="s">
        <v>10</v>
      </c>
      <c r="D674" t="s">
        <v>1378</v>
      </c>
      <c r="E674" t="s">
        <v>1379</v>
      </c>
      <c r="F674" t="s">
        <v>213</v>
      </c>
      <c r="G674">
        <v>80</v>
      </c>
      <c r="H674">
        <v>8.0999999999999996E-3</v>
      </c>
      <c r="I674" t="s">
        <v>14</v>
      </c>
      <c r="J674" t="s">
        <v>210</v>
      </c>
    </row>
    <row r="675" spans="1:10" x14ac:dyDescent="0.3">
      <c r="A675" s="1">
        <v>45474</v>
      </c>
      <c r="B675" s="1">
        <v>45504</v>
      </c>
      <c r="C675" t="s">
        <v>10</v>
      </c>
      <c r="D675" t="s">
        <v>1380</v>
      </c>
      <c r="E675" t="s">
        <v>1381</v>
      </c>
      <c r="F675" t="s">
        <v>213</v>
      </c>
      <c r="G675">
        <v>80</v>
      </c>
      <c r="H675">
        <v>8.0000000000000002E-3</v>
      </c>
      <c r="I675" t="s">
        <v>14</v>
      </c>
      <c r="J675" t="s">
        <v>210</v>
      </c>
    </row>
    <row r="676" spans="1:10" x14ac:dyDescent="0.3">
      <c r="A676" s="1">
        <v>45474</v>
      </c>
      <c r="B676" s="1">
        <v>45504</v>
      </c>
      <c r="C676" t="s">
        <v>10</v>
      </c>
      <c r="D676" t="s">
        <v>1382</v>
      </c>
      <c r="E676" t="s">
        <v>1383</v>
      </c>
      <c r="F676" t="s">
        <v>213</v>
      </c>
      <c r="G676">
        <v>79</v>
      </c>
      <c r="H676">
        <v>7.9500000000000005E-3</v>
      </c>
      <c r="I676" t="s">
        <v>14</v>
      </c>
      <c r="J676" t="s">
        <v>210</v>
      </c>
    </row>
    <row r="677" spans="1:10" x14ac:dyDescent="0.3">
      <c r="A677" s="1">
        <v>45474</v>
      </c>
      <c r="B677" s="1">
        <v>45504</v>
      </c>
      <c r="C677" t="s">
        <v>10</v>
      </c>
      <c r="D677" t="s">
        <v>1384</v>
      </c>
      <c r="E677" t="s">
        <v>1385</v>
      </c>
      <c r="F677" t="s">
        <v>213</v>
      </c>
      <c r="G677">
        <v>79</v>
      </c>
      <c r="H677">
        <v>7.9000000000000008E-3</v>
      </c>
      <c r="I677" t="s">
        <v>14</v>
      </c>
      <c r="J677" t="s">
        <v>210</v>
      </c>
    </row>
    <row r="678" spans="1:10" x14ac:dyDescent="0.3">
      <c r="A678" s="1">
        <v>45474</v>
      </c>
      <c r="B678" s="1">
        <v>45504</v>
      </c>
      <c r="C678" t="s">
        <v>10</v>
      </c>
      <c r="D678" t="s">
        <v>1386</v>
      </c>
      <c r="E678" t="s">
        <v>1387</v>
      </c>
      <c r="F678" t="s">
        <v>213</v>
      </c>
      <c r="G678">
        <v>79</v>
      </c>
      <c r="H678">
        <v>8.3499999999999998E-3</v>
      </c>
      <c r="I678" t="s">
        <v>14</v>
      </c>
      <c r="J678" t="s">
        <v>210</v>
      </c>
    </row>
    <row r="679" spans="1:10" x14ac:dyDescent="0.3">
      <c r="A679" s="1">
        <v>45474</v>
      </c>
      <c r="B679" s="1">
        <v>45504</v>
      </c>
      <c r="C679" t="s">
        <v>10</v>
      </c>
      <c r="D679" t="s">
        <v>1388</v>
      </c>
      <c r="E679" t="s">
        <v>1389</v>
      </c>
      <c r="F679" t="s">
        <v>141</v>
      </c>
      <c r="G679">
        <v>79</v>
      </c>
      <c r="H679">
        <v>9.1999999999999998E-3</v>
      </c>
      <c r="I679" t="s">
        <v>14</v>
      </c>
      <c r="J679" t="s">
        <v>142</v>
      </c>
    </row>
    <row r="680" spans="1:10" x14ac:dyDescent="0.3">
      <c r="A680" s="1">
        <v>45474</v>
      </c>
      <c r="B680" s="1">
        <v>45504</v>
      </c>
      <c r="C680" t="s">
        <v>10</v>
      </c>
      <c r="D680" t="s">
        <v>1390</v>
      </c>
      <c r="E680" t="s">
        <v>1391</v>
      </c>
      <c r="F680" t="s">
        <v>21</v>
      </c>
      <c r="G680">
        <v>79</v>
      </c>
      <c r="H680">
        <v>4.2999999999999997E-2</v>
      </c>
      <c r="I680" t="s">
        <v>14</v>
      </c>
      <c r="J680" t="s">
        <v>22</v>
      </c>
    </row>
    <row r="681" spans="1:10" x14ac:dyDescent="0.3">
      <c r="A681" s="1">
        <v>45474</v>
      </c>
      <c r="B681" s="1">
        <v>45504</v>
      </c>
      <c r="C681" t="s">
        <v>10</v>
      </c>
      <c r="D681" t="s">
        <v>1392</v>
      </c>
      <c r="E681" t="s">
        <v>1393</v>
      </c>
      <c r="F681" t="s">
        <v>213</v>
      </c>
      <c r="G681">
        <v>79</v>
      </c>
      <c r="H681">
        <v>8.6E-3</v>
      </c>
      <c r="I681" t="s">
        <v>14</v>
      </c>
      <c r="J681" t="s">
        <v>210</v>
      </c>
    </row>
    <row r="682" spans="1:10" x14ac:dyDescent="0.3">
      <c r="A682" s="1">
        <v>45474</v>
      </c>
      <c r="B682" s="1">
        <v>45504</v>
      </c>
      <c r="C682" t="s">
        <v>10</v>
      </c>
      <c r="D682" t="s">
        <v>1394</v>
      </c>
      <c r="E682" t="s">
        <v>1395</v>
      </c>
      <c r="F682" t="s">
        <v>213</v>
      </c>
      <c r="G682">
        <v>79</v>
      </c>
      <c r="H682">
        <v>1.03E-2</v>
      </c>
      <c r="I682" t="s">
        <v>14</v>
      </c>
      <c r="J682" t="s">
        <v>210</v>
      </c>
    </row>
    <row r="683" spans="1:10" x14ac:dyDescent="0.3">
      <c r="A683" s="1">
        <v>45474</v>
      </c>
      <c r="B683" s="1">
        <v>45504</v>
      </c>
      <c r="C683" t="s">
        <v>10</v>
      </c>
      <c r="D683" t="s">
        <v>1396</v>
      </c>
      <c r="E683" t="s">
        <v>1397</v>
      </c>
      <c r="F683" t="s">
        <v>213</v>
      </c>
      <c r="G683">
        <v>78</v>
      </c>
      <c r="H683">
        <v>9.7999999999999997E-3</v>
      </c>
      <c r="I683" t="s">
        <v>14</v>
      </c>
      <c r="J683" t="s">
        <v>210</v>
      </c>
    </row>
    <row r="684" spans="1:10" x14ac:dyDescent="0.3">
      <c r="A684" s="1">
        <v>45474</v>
      </c>
      <c r="B684" s="1">
        <v>45504</v>
      </c>
      <c r="C684" t="s">
        <v>10</v>
      </c>
      <c r="D684" t="s">
        <v>1398</v>
      </c>
      <c r="E684" t="s">
        <v>1399</v>
      </c>
      <c r="F684" t="s">
        <v>213</v>
      </c>
      <c r="G684">
        <v>78</v>
      </c>
      <c r="H684">
        <v>7.7999999999999996E-3</v>
      </c>
      <c r="I684" t="s">
        <v>14</v>
      </c>
      <c r="J684" t="s">
        <v>210</v>
      </c>
    </row>
    <row r="685" spans="1:10" x14ac:dyDescent="0.3">
      <c r="A685" s="1">
        <v>45474</v>
      </c>
      <c r="B685" s="1">
        <v>45504</v>
      </c>
      <c r="C685" t="s">
        <v>10</v>
      </c>
      <c r="D685" t="s">
        <v>1400</v>
      </c>
      <c r="E685" t="s">
        <v>1401</v>
      </c>
      <c r="F685" t="s">
        <v>213</v>
      </c>
      <c r="G685">
        <v>78</v>
      </c>
      <c r="H685">
        <v>1.0999999999999999E-2</v>
      </c>
      <c r="I685" t="s">
        <v>14</v>
      </c>
      <c r="J685" t="s">
        <v>210</v>
      </c>
    </row>
    <row r="686" spans="1:10" x14ac:dyDescent="0.3">
      <c r="A686" s="1">
        <v>45474</v>
      </c>
      <c r="B686" s="1">
        <v>45504</v>
      </c>
      <c r="C686" t="s">
        <v>10</v>
      </c>
      <c r="D686" t="s">
        <v>1402</v>
      </c>
      <c r="E686" t="s">
        <v>1403</v>
      </c>
      <c r="F686" t="s">
        <v>213</v>
      </c>
      <c r="G686">
        <v>77</v>
      </c>
      <c r="H686">
        <v>1.065E-2</v>
      </c>
      <c r="I686" t="s">
        <v>14</v>
      </c>
      <c r="J686" t="s">
        <v>210</v>
      </c>
    </row>
    <row r="687" spans="1:10" x14ac:dyDescent="0.3">
      <c r="A687" s="1">
        <v>45474</v>
      </c>
      <c r="B687" s="1">
        <v>45504</v>
      </c>
      <c r="C687" t="s">
        <v>10</v>
      </c>
      <c r="D687" t="s">
        <v>1404</v>
      </c>
      <c r="E687" t="s">
        <v>1405</v>
      </c>
      <c r="F687" t="s">
        <v>213</v>
      </c>
      <c r="G687">
        <v>77</v>
      </c>
      <c r="H687">
        <v>1.06E-2</v>
      </c>
      <c r="I687" t="s">
        <v>14</v>
      </c>
      <c r="J687" t="s">
        <v>210</v>
      </c>
    </row>
    <row r="688" spans="1:10" x14ac:dyDescent="0.3">
      <c r="A688" s="1">
        <v>45474</v>
      </c>
      <c r="B688" s="1">
        <v>45504</v>
      </c>
      <c r="C688" t="s">
        <v>10</v>
      </c>
      <c r="D688" t="s">
        <v>1406</v>
      </c>
      <c r="E688" t="s">
        <v>1407</v>
      </c>
      <c r="F688" t="s">
        <v>21</v>
      </c>
      <c r="G688">
        <v>77</v>
      </c>
      <c r="H688">
        <v>3.1099999999999999E-2</v>
      </c>
      <c r="I688" t="s">
        <v>14</v>
      </c>
      <c r="J688" t="s">
        <v>22</v>
      </c>
    </row>
    <row r="689" spans="1:10" x14ac:dyDescent="0.3">
      <c r="A689" s="1">
        <v>45474</v>
      </c>
      <c r="B689" s="1">
        <v>45504</v>
      </c>
      <c r="C689" t="s">
        <v>10</v>
      </c>
      <c r="D689" t="s">
        <v>1408</v>
      </c>
      <c r="E689" t="s">
        <v>1409</v>
      </c>
      <c r="F689" t="s">
        <v>213</v>
      </c>
      <c r="G689">
        <v>77</v>
      </c>
      <c r="H689">
        <v>7.8499999999999993E-3</v>
      </c>
      <c r="I689" t="s">
        <v>14</v>
      </c>
      <c r="J689" t="s">
        <v>210</v>
      </c>
    </row>
    <row r="690" spans="1:10" x14ac:dyDescent="0.3">
      <c r="A690" s="1">
        <v>45474</v>
      </c>
      <c r="B690" s="1">
        <v>45504</v>
      </c>
      <c r="C690" t="s">
        <v>10</v>
      </c>
      <c r="D690" t="s">
        <v>1410</v>
      </c>
      <c r="E690" t="s">
        <v>1411</v>
      </c>
      <c r="F690" t="s">
        <v>213</v>
      </c>
      <c r="G690">
        <v>76</v>
      </c>
      <c r="H690">
        <v>7.9000000000000008E-3</v>
      </c>
      <c r="I690" t="s">
        <v>14</v>
      </c>
      <c r="J690" t="s">
        <v>210</v>
      </c>
    </row>
    <row r="691" spans="1:10" x14ac:dyDescent="0.3">
      <c r="A691" s="1">
        <v>45474</v>
      </c>
      <c r="B691" s="1">
        <v>45504</v>
      </c>
      <c r="C691" t="s">
        <v>10</v>
      </c>
      <c r="D691" t="s">
        <v>1412</v>
      </c>
      <c r="E691" t="s">
        <v>1413</v>
      </c>
      <c r="F691" t="s">
        <v>213</v>
      </c>
      <c r="G691">
        <v>76</v>
      </c>
      <c r="H691">
        <v>8.9999999999999993E-3</v>
      </c>
      <c r="I691" t="s">
        <v>14</v>
      </c>
      <c r="J691" t="s">
        <v>210</v>
      </c>
    </row>
    <row r="692" spans="1:10" x14ac:dyDescent="0.3">
      <c r="A692" s="1">
        <v>45474</v>
      </c>
      <c r="B692" s="1">
        <v>45504</v>
      </c>
      <c r="C692" t="s">
        <v>10</v>
      </c>
      <c r="D692" t="s">
        <v>1414</v>
      </c>
      <c r="E692" t="s">
        <v>1415</v>
      </c>
      <c r="F692" t="s">
        <v>213</v>
      </c>
      <c r="G692">
        <v>75</v>
      </c>
      <c r="H692">
        <v>1.025E-2</v>
      </c>
      <c r="I692" t="s">
        <v>14</v>
      </c>
      <c r="J692" t="s">
        <v>210</v>
      </c>
    </row>
    <row r="693" spans="1:10" x14ac:dyDescent="0.3">
      <c r="A693" s="1">
        <v>45474</v>
      </c>
      <c r="B693" s="1">
        <v>45504</v>
      </c>
      <c r="C693" t="s">
        <v>10</v>
      </c>
      <c r="D693" t="s">
        <v>1416</v>
      </c>
      <c r="E693" t="s">
        <v>1417</v>
      </c>
      <c r="F693" t="s">
        <v>213</v>
      </c>
      <c r="G693">
        <v>75</v>
      </c>
      <c r="H693">
        <v>1.0999999999999999E-2</v>
      </c>
      <c r="I693" t="s">
        <v>14</v>
      </c>
      <c r="J693" t="s">
        <v>210</v>
      </c>
    </row>
    <row r="694" spans="1:10" x14ac:dyDescent="0.3">
      <c r="A694" s="1">
        <v>45474</v>
      </c>
      <c r="B694" s="1">
        <v>45504</v>
      </c>
      <c r="C694" t="s">
        <v>10</v>
      </c>
      <c r="D694" t="s">
        <v>1418</v>
      </c>
      <c r="E694" t="s">
        <v>1419</v>
      </c>
      <c r="F694" t="s">
        <v>213</v>
      </c>
      <c r="G694">
        <v>74</v>
      </c>
      <c r="H694">
        <v>7.6E-3</v>
      </c>
      <c r="I694" t="s">
        <v>14</v>
      </c>
      <c r="J694" t="s">
        <v>210</v>
      </c>
    </row>
    <row r="695" spans="1:10" x14ac:dyDescent="0.3">
      <c r="A695" s="1">
        <v>45474</v>
      </c>
      <c r="B695" s="1">
        <v>45504</v>
      </c>
      <c r="C695" t="s">
        <v>10</v>
      </c>
      <c r="D695" t="s">
        <v>1420</v>
      </c>
      <c r="E695" t="s">
        <v>1421</v>
      </c>
      <c r="F695" t="s">
        <v>213</v>
      </c>
      <c r="G695">
        <v>74</v>
      </c>
      <c r="H695">
        <v>7.4999999999999997E-3</v>
      </c>
      <c r="I695" t="s">
        <v>14</v>
      </c>
      <c r="J695" t="s">
        <v>210</v>
      </c>
    </row>
    <row r="696" spans="1:10" x14ac:dyDescent="0.3">
      <c r="A696" s="1">
        <v>45474</v>
      </c>
      <c r="B696" s="1">
        <v>45504</v>
      </c>
      <c r="C696" t="s">
        <v>10</v>
      </c>
      <c r="D696" t="s">
        <v>1422</v>
      </c>
      <c r="E696" t="s">
        <v>1423</v>
      </c>
      <c r="F696" t="s">
        <v>213</v>
      </c>
      <c r="G696">
        <v>74</v>
      </c>
      <c r="H696">
        <v>7.7000000000000002E-3</v>
      </c>
      <c r="I696" t="s">
        <v>14</v>
      </c>
      <c r="J696" t="s">
        <v>210</v>
      </c>
    </row>
    <row r="697" spans="1:10" x14ac:dyDescent="0.3">
      <c r="A697" s="1">
        <v>45474</v>
      </c>
      <c r="B697" s="1">
        <v>45504</v>
      </c>
      <c r="C697" t="s">
        <v>10</v>
      </c>
      <c r="D697" t="s">
        <v>1424</v>
      </c>
      <c r="E697" t="s">
        <v>1425</v>
      </c>
      <c r="F697" t="s">
        <v>213</v>
      </c>
      <c r="G697">
        <v>74</v>
      </c>
      <c r="H697">
        <v>7.4999999999999997E-3</v>
      </c>
      <c r="I697" t="s">
        <v>14</v>
      </c>
      <c r="J697" t="s">
        <v>210</v>
      </c>
    </row>
    <row r="698" spans="1:10" x14ac:dyDescent="0.3">
      <c r="A698" s="1">
        <v>45474</v>
      </c>
      <c r="B698" s="1">
        <v>45504</v>
      </c>
      <c r="C698" t="s">
        <v>10</v>
      </c>
      <c r="D698" t="s">
        <v>1426</v>
      </c>
      <c r="E698" t="s">
        <v>1427</v>
      </c>
      <c r="F698" t="s">
        <v>213</v>
      </c>
      <c r="G698">
        <v>74</v>
      </c>
      <c r="H698">
        <v>8.6E-3</v>
      </c>
      <c r="I698" t="s">
        <v>14</v>
      </c>
      <c r="J698" t="s">
        <v>210</v>
      </c>
    </row>
    <row r="699" spans="1:10" x14ac:dyDescent="0.3">
      <c r="A699" s="1">
        <v>45474</v>
      </c>
      <c r="B699" s="1">
        <v>45504</v>
      </c>
      <c r="C699" t="s">
        <v>10</v>
      </c>
      <c r="D699" t="s">
        <v>1428</v>
      </c>
      <c r="E699" t="s">
        <v>1429</v>
      </c>
      <c r="F699" t="s">
        <v>213</v>
      </c>
      <c r="G699">
        <v>74</v>
      </c>
      <c r="H699">
        <v>1.1900000000000001E-2</v>
      </c>
      <c r="I699" t="s">
        <v>14</v>
      </c>
      <c r="J699" t="s">
        <v>210</v>
      </c>
    </row>
    <row r="700" spans="1:10" x14ac:dyDescent="0.3">
      <c r="A700" s="1">
        <v>45474</v>
      </c>
      <c r="B700" s="1">
        <v>45504</v>
      </c>
      <c r="C700" t="s">
        <v>10</v>
      </c>
      <c r="D700" t="s">
        <v>1430</v>
      </c>
      <c r="E700" t="s">
        <v>1431</v>
      </c>
      <c r="F700" t="s">
        <v>213</v>
      </c>
      <c r="G700">
        <v>73</v>
      </c>
      <c r="H700">
        <v>8.3000000000000001E-3</v>
      </c>
      <c r="I700" t="s">
        <v>14</v>
      </c>
      <c r="J700" t="s">
        <v>210</v>
      </c>
    </row>
    <row r="701" spans="1:10" x14ac:dyDescent="0.3">
      <c r="A701" s="1">
        <v>45474</v>
      </c>
      <c r="B701" s="1">
        <v>45504</v>
      </c>
      <c r="C701" t="s">
        <v>10</v>
      </c>
      <c r="D701" t="s">
        <v>1432</v>
      </c>
      <c r="E701" t="s">
        <v>1433</v>
      </c>
      <c r="F701" t="s">
        <v>213</v>
      </c>
      <c r="G701">
        <v>73</v>
      </c>
      <c r="H701">
        <v>7.7499999999999999E-3</v>
      </c>
      <c r="I701" t="s">
        <v>14</v>
      </c>
      <c r="J701" t="s">
        <v>210</v>
      </c>
    </row>
    <row r="702" spans="1:10" x14ac:dyDescent="0.3">
      <c r="A702" s="1">
        <v>45474</v>
      </c>
      <c r="B702" s="1">
        <v>45504</v>
      </c>
      <c r="C702" t="s">
        <v>10</v>
      </c>
      <c r="D702" t="s">
        <v>1434</v>
      </c>
      <c r="E702" t="s">
        <v>1435</v>
      </c>
      <c r="F702" t="s">
        <v>213</v>
      </c>
      <c r="G702">
        <v>73</v>
      </c>
      <c r="H702">
        <v>9.5499999999999995E-3</v>
      </c>
      <c r="I702" t="s">
        <v>14</v>
      </c>
      <c r="J702" t="s">
        <v>210</v>
      </c>
    </row>
    <row r="703" spans="1:10" x14ac:dyDescent="0.3">
      <c r="A703" s="1">
        <v>45474</v>
      </c>
      <c r="B703" s="1">
        <v>45504</v>
      </c>
      <c r="C703" t="s">
        <v>10</v>
      </c>
      <c r="D703" t="s">
        <v>1436</v>
      </c>
      <c r="E703" t="s">
        <v>1437</v>
      </c>
      <c r="F703" t="s">
        <v>213</v>
      </c>
      <c r="G703">
        <v>73</v>
      </c>
      <c r="H703">
        <v>7.3499999999999998E-3</v>
      </c>
      <c r="I703" t="s">
        <v>14</v>
      </c>
      <c r="J703" t="s">
        <v>210</v>
      </c>
    </row>
    <row r="704" spans="1:10" x14ac:dyDescent="0.3">
      <c r="A704" s="1">
        <v>45474</v>
      </c>
      <c r="B704" s="1">
        <v>45504</v>
      </c>
      <c r="C704" t="s">
        <v>10</v>
      </c>
      <c r="D704" t="s">
        <v>1438</v>
      </c>
      <c r="E704" t="s">
        <v>1439</v>
      </c>
      <c r="F704" t="s">
        <v>213</v>
      </c>
      <c r="G704">
        <v>73</v>
      </c>
      <c r="H704">
        <v>8.1499999999999993E-3</v>
      </c>
      <c r="I704" t="s">
        <v>14</v>
      </c>
      <c r="J704" t="s">
        <v>210</v>
      </c>
    </row>
    <row r="705" spans="1:10" x14ac:dyDescent="0.3">
      <c r="A705" s="1">
        <v>45474</v>
      </c>
      <c r="B705" s="1">
        <v>45504</v>
      </c>
      <c r="C705" t="s">
        <v>10</v>
      </c>
      <c r="D705" t="s">
        <v>1440</v>
      </c>
      <c r="E705" t="s">
        <v>1441</v>
      </c>
      <c r="F705" t="s">
        <v>213</v>
      </c>
      <c r="G705">
        <v>73</v>
      </c>
      <c r="H705">
        <v>7.7499999999999999E-3</v>
      </c>
      <c r="I705" t="s">
        <v>14</v>
      </c>
      <c r="J705" t="s">
        <v>210</v>
      </c>
    </row>
    <row r="706" spans="1:10" x14ac:dyDescent="0.3">
      <c r="A706" s="1">
        <v>45474</v>
      </c>
      <c r="B706" s="1">
        <v>45504</v>
      </c>
      <c r="C706" t="s">
        <v>10</v>
      </c>
      <c r="D706" t="s">
        <v>1442</v>
      </c>
      <c r="E706" t="s">
        <v>1443</v>
      </c>
      <c r="F706" t="s">
        <v>213</v>
      </c>
      <c r="G706">
        <v>72</v>
      </c>
      <c r="H706">
        <v>8.8999999999999999E-3</v>
      </c>
      <c r="I706" t="s">
        <v>14</v>
      </c>
      <c r="J706" t="s">
        <v>210</v>
      </c>
    </row>
    <row r="707" spans="1:10" x14ac:dyDescent="0.3">
      <c r="A707" s="1">
        <v>45474</v>
      </c>
      <c r="B707" s="1">
        <v>45504</v>
      </c>
      <c r="C707" t="s">
        <v>10</v>
      </c>
      <c r="D707" t="s">
        <v>1444</v>
      </c>
      <c r="E707" t="s">
        <v>1445</v>
      </c>
      <c r="F707" t="s">
        <v>213</v>
      </c>
      <c r="G707">
        <v>72</v>
      </c>
      <c r="H707">
        <v>7.1999999999999998E-3</v>
      </c>
      <c r="I707" t="s">
        <v>14</v>
      </c>
      <c r="J707" t="s">
        <v>210</v>
      </c>
    </row>
    <row r="708" spans="1:10" x14ac:dyDescent="0.3">
      <c r="A708" s="1">
        <v>45474</v>
      </c>
      <c r="B708" s="1">
        <v>45504</v>
      </c>
      <c r="C708" t="s">
        <v>10</v>
      </c>
      <c r="D708" t="s">
        <v>1446</v>
      </c>
      <c r="E708" t="s">
        <v>1447</v>
      </c>
      <c r="F708" t="s">
        <v>213</v>
      </c>
      <c r="G708">
        <v>72</v>
      </c>
      <c r="H708">
        <v>1.5299999999999999E-2</v>
      </c>
      <c r="I708" t="s">
        <v>14</v>
      </c>
      <c r="J708" t="s">
        <v>210</v>
      </c>
    </row>
    <row r="709" spans="1:10" x14ac:dyDescent="0.3">
      <c r="A709" s="1">
        <v>45474</v>
      </c>
      <c r="B709" s="1">
        <v>45504</v>
      </c>
      <c r="C709" t="s">
        <v>10</v>
      </c>
      <c r="D709" t="s">
        <v>1448</v>
      </c>
      <c r="E709" t="s">
        <v>1449</v>
      </c>
      <c r="F709" t="s">
        <v>213</v>
      </c>
      <c r="G709">
        <v>72</v>
      </c>
      <c r="H709">
        <v>8.0499999999999999E-3</v>
      </c>
      <c r="I709" t="s">
        <v>14</v>
      </c>
      <c r="J709" t="s">
        <v>210</v>
      </c>
    </row>
    <row r="710" spans="1:10" x14ac:dyDescent="0.3">
      <c r="A710" s="1">
        <v>45474</v>
      </c>
      <c r="B710" s="1">
        <v>45504</v>
      </c>
      <c r="C710" t="s">
        <v>10</v>
      </c>
      <c r="D710" t="s">
        <v>1450</v>
      </c>
      <c r="E710" t="s">
        <v>1451</v>
      </c>
      <c r="F710" t="s">
        <v>213</v>
      </c>
      <c r="G710">
        <v>72</v>
      </c>
      <c r="H710">
        <v>1.0749999999999999E-2</v>
      </c>
      <c r="I710" t="s">
        <v>14</v>
      </c>
      <c r="J710" t="s">
        <v>210</v>
      </c>
    </row>
    <row r="711" spans="1:10" x14ac:dyDescent="0.3">
      <c r="A711" s="1">
        <v>45474</v>
      </c>
      <c r="B711" s="1">
        <v>45504</v>
      </c>
      <c r="C711" t="s">
        <v>10</v>
      </c>
      <c r="D711" t="s">
        <v>1452</v>
      </c>
      <c r="E711" t="s">
        <v>1453</v>
      </c>
      <c r="F711" t="s">
        <v>302</v>
      </c>
      <c r="G711">
        <v>71</v>
      </c>
      <c r="H711">
        <v>7.1000000000000004E-3</v>
      </c>
      <c r="I711" t="s">
        <v>14</v>
      </c>
      <c r="J711" t="s">
        <v>210</v>
      </c>
    </row>
    <row r="712" spans="1:10" x14ac:dyDescent="0.3">
      <c r="A712" s="1">
        <v>45474</v>
      </c>
      <c r="B712" s="1">
        <v>45504</v>
      </c>
      <c r="C712" t="s">
        <v>10</v>
      </c>
      <c r="D712" t="s">
        <v>1454</v>
      </c>
      <c r="E712" t="s">
        <v>1455</v>
      </c>
      <c r="F712" t="s">
        <v>213</v>
      </c>
      <c r="G712">
        <v>71</v>
      </c>
      <c r="H712">
        <v>1.1299999999999999E-2</v>
      </c>
      <c r="I712" t="s">
        <v>14</v>
      </c>
      <c r="J712" t="s">
        <v>210</v>
      </c>
    </row>
    <row r="713" spans="1:10" x14ac:dyDescent="0.3">
      <c r="A713" s="1">
        <v>45474</v>
      </c>
      <c r="B713" s="1">
        <v>45504</v>
      </c>
      <c r="C713" t="s">
        <v>10</v>
      </c>
      <c r="D713" t="s">
        <v>1456</v>
      </c>
      <c r="E713" t="s">
        <v>1457</v>
      </c>
      <c r="F713" t="s">
        <v>213</v>
      </c>
      <c r="G713">
        <v>71</v>
      </c>
      <c r="H713">
        <v>7.3499999999999998E-3</v>
      </c>
      <c r="I713" t="s">
        <v>14</v>
      </c>
      <c r="J713" t="s">
        <v>210</v>
      </c>
    </row>
    <row r="714" spans="1:10" x14ac:dyDescent="0.3">
      <c r="A714" s="1">
        <v>45474</v>
      </c>
      <c r="B714" s="1">
        <v>45504</v>
      </c>
      <c r="C714" t="s">
        <v>10</v>
      </c>
      <c r="D714" t="s">
        <v>1458</v>
      </c>
      <c r="E714" t="s">
        <v>1459</v>
      </c>
      <c r="F714" t="s">
        <v>213</v>
      </c>
      <c r="G714">
        <v>71</v>
      </c>
      <c r="H714">
        <v>7.3499999999999998E-3</v>
      </c>
      <c r="I714" t="s">
        <v>14</v>
      </c>
      <c r="J714" t="s">
        <v>210</v>
      </c>
    </row>
    <row r="715" spans="1:10" x14ac:dyDescent="0.3">
      <c r="A715" s="1">
        <v>45474</v>
      </c>
      <c r="B715" s="1">
        <v>45504</v>
      </c>
      <c r="C715" t="s">
        <v>10</v>
      </c>
      <c r="D715" t="s">
        <v>1460</v>
      </c>
      <c r="E715" t="s">
        <v>1461</v>
      </c>
      <c r="F715" t="s">
        <v>213</v>
      </c>
      <c r="G715">
        <v>71</v>
      </c>
      <c r="H715">
        <v>7.6499999999999997E-3</v>
      </c>
      <c r="I715" t="s">
        <v>14</v>
      </c>
      <c r="J715" t="s">
        <v>210</v>
      </c>
    </row>
    <row r="716" spans="1:10" x14ac:dyDescent="0.3">
      <c r="A716" s="1">
        <v>45474</v>
      </c>
      <c r="B716" s="1">
        <v>45504</v>
      </c>
      <c r="C716" t="s">
        <v>10</v>
      </c>
      <c r="D716" t="s">
        <v>1462</v>
      </c>
      <c r="E716" t="s">
        <v>1463</v>
      </c>
      <c r="F716" t="s">
        <v>213</v>
      </c>
      <c r="G716">
        <v>71</v>
      </c>
      <c r="H716">
        <v>7.1000000000000004E-3</v>
      </c>
      <c r="I716" t="s">
        <v>14</v>
      </c>
      <c r="J716" t="s">
        <v>210</v>
      </c>
    </row>
    <row r="717" spans="1:10" x14ac:dyDescent="0.3">
      <c r="A717" s="1">
        <v>45474</v>
      </c>
      <c r="B717" s="1">
        <v>45504</v>
      </c>
      <c r="C717" t="s">
        <v>10</v>
      </c>
      <c r="D717" t="s">
        <v>1464</v>
      </c>
      <c r="E717" t="s">
        <v>1465</v>
      </c>
      <c r="F717" t="s">
        <v>213</v>
      </c>
      <c r="G717">
        <v>71</v>
      </c>
      <c r="H717">
        <v>9.4999999999999998E-3</v>
      </c>
      <c r="I717" t="s">
        <v>14</v>
      </c>
      <c r="J717" t="s">
        <v>210</v>
      </c>
    </row>
    <row r="718" spans="1:10" x14ac:dyDescent="0.3">
      <c r="A718" s="1">
        <v>45474</v>
      </c>
      <c r="B718" s="1">
        <v>45504</v>
      </c>
      <c r="C718" t="s">
        <v>10</v>
      </c>
      <c r="D718" t="s">
        <v>1466</v>
      </c>
      <c r="E718" t="s">
        <v>1467</v>
      </c>
      <c r="F718" t="s">
        <v>213</v>
      </c>
      <c r="G718">
        <v>71</v>
      </c>
      <c r="H718">
        <v>7.1500000000000001E-3</v>
      </c>
      <c r="I718" t="s">
        <v>14</v>
      </c>
      <c r="J718" t="s">
        <v>210</v>
      </c>
    </row>
    <row r="719" spans="1:10" x14ac:dyDescent="0.3">
      <c r="A719" s="1">
        <v>45474</v>
      </c>
      <c r="B719" s="1">
        <v>45504</v>
      </c>
      <c r="C719" t="s">
        <v>10</v>
      </c>
      <c r="D719" t="s">
        <v>1468</v>
      </c>
      <c r="E719" t="s">
        <v>1469</v>
      </c>
      <c r="F719" t="s">
        <v>213</v>
      </c>
      <c r="G719">
        <v>71</v>
      </c>
      <c r="H719">
        <v>9.6500000000000006E-3</v>
      </c>
      <c r="I719" t="s">
        <v>14</v>
      </c>
      <c r="J719" t="s">
        <v>210</v>
      </c>
    </row>
    <row r="720" spans="1:10" x14ac:dyDescent="0.3">
      <c r="A720" s="1">
        <v>45474</v>
      </c>
      <c r="B720" s="1">
        <v>45504</v>
      </c>
      <c r="C720" t="s">
        <v>10</v>
      </c>
      <c r="D720" t="s">
        <v>1470</v>
      </c>
      <c r="E720" t="s">
        <v>1471</v>
      </c>
      <c r="F720" t="s">
        <v>213</v>
      </c>
      <c r="G720">
        <v>71</v>
      </c>
      <c r="H720">
        <v>1.06E-2</v>
      </c>
      <c r="I720" t="s">
        <v>14</v>
      </c>
      <c r="J720" t="s">
        <v>210</v>
      </c>
    </row>
    <row r="721" spans="1:10" x14ac:dyDescent="0.3">
      <c r="A721" s="1">
        <v>45474</v>
      </c>
      <c r="B721" s="1">
        <v>45504</v>
      </c>
      <c r="C721" t="s">
        <v>10</v>
      </c>
      <c r="D721" t="s">
        <v>1472</v>
      </c>
      <c r="E721" t="s">
        <v>1473</v>
      </c>
      <c r="F721" t="s">
        <v>213</v>
      </c>
      <c r="G721">
        <v>70</v>
      </c>
      <c r="H721">
        <v>1.3950000000000001E-2</v>
      </c>
      <c r="I721" t="s">
        <v>14</v>
      </c>
      <c r="J721" t="s">
        <v>210</v>
      </c>
    </row>
    <row r="722" spans="1:10" x14ac:dyDescent="0.3">
      <c r="A722" s="1">
        <v>45474</v>
      </c>
      <c r="B722" s="1">
        <v>45504</v>
      </c>
      <c r="C722" t="s">
        <v>10</v>
      </c>
      <c r="D722" t="s">
        <v>1474</v>
      </c>
      <c r="E722" t="s">
        <v>1475</v>
      </c>
      <c r="F722" t="s">
        <v>213</v>
      </c>
      <c r="G722">
        <v>70</v>
      </c>
      <c r="H722">
        <v>1.005E-2</v>
      </c>
      <c r="I722" t="s">
        <v>14</v>
      </c>
      <c r="J722" t="s">
        <v>210</v>
      </c>
    </row>
    <row r="723" spans="1:10" x14ac:dyDescent="0.3">
      <c r="A723" s="1">
        <v>45474</v>
      </c>
      <c r="B723" s="1">
        <v>45504</v>
      </c>
      <c r="C723" t="s">
        <v>10</v>
      </c>
      <c r="D723" t="s">
        <v>1476</v>
      </c>
      <c r="E723" t="s">
        <v>1477</v>
      </c>
      <c r="F723" t="s">
        <v>213</v>
      </c>
      <c r="G723">
        <v>70</v>
      </c>
      <c r="H723">
        <v>9.6500000000000006E-3</v>
      </c>
      <c r="I723" t="s">
        <v>14</v>
      </c>
      <c r="J723" t="s">
        <v>210</v>
      </c>
    </row>
    <row r="724" spans="1:10" x14ac:dyDescent="0.3">
      <c r="A724" s="1">
        <v>45474</v>
      </c>
      <c r="B724" s="1">
        <v>45504</v>
      </c>
      <c r="C724" t="s">
        <v>10</v>
      </c>
      <c r="D724" t="s">
        <v>1478</v>
      </c>
      <c r="E724" t="s">
        <v>1479</v>
      </c>
      <c r="F724" t="s">
        <v>213</v>
      </c>
      <c r="G724">
        <v>69</v>
      </c>
      <c r="H724">
        <v>9.2499999999999995E-3</v>
      </c>
      <c r="I724" t="s">
        <v>14</v>
      </c>
      <c r="J724" t="s">
        <v>210</v>
      </c>
    </row>
    <row r="725" spans="1:10" x14ac:dyDescent="0.3">
      <c r="A725" s="1">
        <v>45474</v>
      </c>
      <c r="B725" s="1">
        <v>45504</v>
      </c>
      <c r="C725" t="s">
        <v>10</v>
      </c>
      <c r="D725" t="s">
        <v>1480</v>
      </c>
      <c r="E725" t="s">
        <v>1481</v>
      </c>
      <c r="F725" t="s">
        <v>213</v>
      </c>
      <c r="G725">
        <v>69</v>
      </c>
      <c r="H725">
        <v>1.0149999999999999E-2</v>
      </c>
      <c r="I725" t="s">
        <v>14</v>
      </c>
      <c r="J725" t="s">
        <v>210</v>
      </c>
    </row>
    <row r="726" spans="1:10" x14ac:dyDescent="0.3">
      <c r="A726" s="1">
        <v>45474</v>
      </c>
      <c r="B726" s="1">
        <v>45504</v>
      </c>
      <c r="C726" t="s">
        <v>10</v>
      </c>
      <c r="D726" t="s">
        <v>1482</v>
      </c>
      <c r="E726" t="s">
        <v>1483</v>
      </c>
      <c r="F726" t="s">
        <v>213</v>
      </c>
      <c r="G726">
        <v>68</v>
      </c>
      <c r="H726">
        <v>8.2000000000000007E-3</v>
      </c>
      <c r="I726" t="s">
        <v>14</v>
      </c>
      <c r="J726" t="s">
        <v>210</v>
      </c>
    </row>
    <row r="727" spans="1:10" x14ac:dyDescent="0.3">
      <c r="A727" s="1">
        <v>45474</v>
      </c>
      <c r="B727" s="1">
        <v>45504</v>
      </c>
      <c r="C727" t="s">
        <v>10</v>
      </c>
      <c r="D727" t="s">
        <v>1484</v>
      </c>
      <c r="E727" t="s">
        <v>1485</v>
      </c>
      <c r="F727" t="s">
        <v>213</v>
      </c>
      <c r="G727">
        <v>68</v>
      </c>
      <c r="H727">
        <v>7.1000000000000004E-3</v>
      </c>
      <c r="I727" t="s">
        <v>14</v>
      </c>
      <c r="J727" t="s">
        <v>210</v>
      </c>
    </row>
    <row r="728" spans="1:10" x14ac:dyDescent="0.3">
      <c r="A728" s="1">
        <v>45474</v>
      </c>
      <c r="B728" s="1">
        <v>45504</v>
      </c>
      <c r="C728" t="s">
        <v>10</v>
      </c>
      <c r="D728" t="s">
        <v>1486</v>
      </c>
      <c r="E728" t="s">
        <v>1487</v>
      </c>
      <c r="F728" t="s">
        <v>21</v>
      </c>
      <c r="G728">
        <v>68</v>
      </c>
      <c r="H728">
        <v>1.3950000000000001E-2</v>
      </c>
      <c r="I728" t="s">
        <v>14</v>
      </c>
      <c r="J728" t="s">
        <v>22</v>
      </c>
    </row>
    <row r="729" spans="1:10" x14ac:dyDescent="0.3">
      <c r="A729" s="1">
        <v>45474</v>
      </c>
      <c r="B729" s="1">
        <v>45504</v>
      </c>
      <c r="C729" t="s">
        <v>10</v>
      </c>
      <c r="D729" t="s">
        <v>1488</v>
      </c>
      <c r="E729" t="s">
        <v>1489</v>
      </c>
      <c r="F729" t="s">
        <v>213</v>
      </c>
      <c r="G729">
        <v>68</v>
      </c>
      <c r="H729">
        <v>9.2499999999999995E-3</v>
      </c>
      <c r="I729" t="s">
        <v>14</v>
      </c>
      <c r="J729" t="s">
        <v>210</v>
      </c>
    </row>
    <row r="730" spans="1:10" x14ac:dyDescent="0.3">
      <c r="A730" s="1">
        <v>45474</v>
      </c>
      <c r="B730" s="1">
        <v>45504</v>
      </c>
      <c r="C730" t="s">
        <v>10</v>
      </c>
      <c r="D730" t="s">
        <v>1490</v>
      </c>
      <c r="E730" t="s">
        <v>1491</v>
      </c>
      <c r="F730" t="s">
        <v>213</v>
      </c>
      <c r="G730">
        <v>68</v>
      </c>
      <c r="H730">
        <v>6.7999999999999996E-3</v>
      </c>
      <c r="I730" t="s">
        <v>14</v>
      </c>
      <c r="J730" t="s">
        <v>210</v>
      </c>
    </row>
    <row r="731" spans="1:10" x14ac:dyDescent="0.3">
      <c r="A731" s="1">
        <v>45474</v>
      </c>
      <c r="B731" s="1">
        <v>45504</v>
      </c>
      <c r="C731" t="s">
        <v>10</v>
      </c>
      <c r="D731" t="e">
        <f>-p3MWIIBozsfSPIE-eaA</f>
        <v>#NAME?</v>
      </c>
      <c r="E731" t="s">
        <v>1492</v>
      </c>
      <c r="F731" t="s">
        <v>213</v>
      </c>
      <c r="G731">
        <v>68</v>
      </c>
      <c r="H731">
        <v>9.5999999999999992E-3</v>
      </c>
      <c r="I731" t="s">
        <v>14</v>
      </c>
      <c r="J731" t="s">
        <v>210</v>
      </c>
    </row>
    <row r="732" spans="1:10" x14ac:dyDescent="0.3">
      <c r="A732" s="1">
        <v>45474</v>
      </c>
      <c r="B732" s="1">
        <v>45504</v>
      </c>
      <c r="C732" t="s">
        <v>10</v>
      </c>
      <c r="D732" t="s">
        <v>1493</v>
      </c>
      <c r="E732" t="s">
        <v>1494</v>
      </c>
      <c r="F732" t="s">
        <v>213</v>
      </c>
      <c r="G732">
        <v>68</v>
      </c>
      <c r="H732">
        <v>8.5000000000000006E-3</v>
      </c>
      <c r="I732" t="s">
        <v>14</v>
      </c>
      <c r="J732" t="s">
        <v>210</v>
      </c>
    </row>
    <row r="733" spans="1:10" x14ac:dyDescent="0.3">
      <c r="A733" s="1">
        <v>45474</v>
      </c>
      <c r="B733" s="1">
        <v>45504</v>
      </c>
      <c r="C733" t="s">
        <v>10</v>
      </c>
      <c r="D733" t="s">
        <v>1495</v>
      </c>
      <c r="E733" t="s">
        <v>1496</v>
      </c>
      <c r="F733" t="s">
        <v>213</v>
      </c>
      <c r="G733">
        <v>67</v>
      </c>
      <c r="H733">
        <v>8.4499999999999992E-3</v>
      </c>
      <c r="I733" t="s">
        <v>14</v>
      </c>
      <c r="J733" t="s">
        <v>210</v>
      </c>
    </row>
    <row r="734" spans="1:10" x14ac:dyDescent="0.3">
      <c r="A734" s="1">
        <v>45474</v>
      </c>
      <c r="B734" s="1">
        <v>45504</v>
      </c>
      <c r="C734" t="s">
        <v>10</v>
      </c>
      <c r="D734" t="s">
        <v>1497</v>
      </c>
      <c r="E734" t="s">
        <v>1498</v>
      </c>
      <c r="F734" t="s">
        <v>213</v>
      </c>
      <c r="G734">
        <v>67</v>
      </c>
      <c r="H734">
        <v>6.8999999999999999E-3</v>
      </c>
      <c r="I734" t="s">
        <v>14</v>
      </c>
      <c r="J734" t="s">
        <v>210</v>
      </c>
    </row>
    <row r="735" spans="1:10" x14ac:dyDescent="0.3">
      <c r="A735" s="1">
        <v>45474</v>
      </c>
      <c r="B735" s="1">
        <v>45504</v>
      </c>
      <c r="C735" t="s">
        <v>10</v>
      </c>
      <c r="D735" t="s">
        <v>1499</v>
      </c>
      <c r="E735" t="s">
        <v>1500</v>
      </c>
      <c r="F735" t="s">
        <v>213</v>
      </c>
      <c r="G735">
        <v>67</v>
      </c>
      <c r="H735">
        <v>9.75E-3</v>
      </c>
      <c r="I735" t="s">
        <v>14</v>
      </c>
      <c r="J735" t="s">
        <v>210</v>
      </c>
    </row>
    <row r="736" spans="1:10" x14ac:dyDescent="0.3">
      <c r="A736" s="1">
        <v>45474</v>
      </c>
      <c r="B736" s="1">
        <v>45504</v>
      </c>
      <c r="C736" t="s">
        <v>10</v>
      </c>
      <c r="D736" t="s">
        <v>1501</v>
      </c>
      <c r="E736" t="s">
        <v>1502</v>
      </c>
      <c r="F736" t="s">
        <v>213</v>
      </c>
      <c r="G736">
        <v>67</v>
      </c>
      <c r="H736">
        <v>7.7499999999999999E-3</v>
      </c>
      <c r="I736" t="s">
        <v>14</v>
      </c>
      <c r="J736" t="s">
        <v>210</v>
      </c>
    </row>
    <row r="737" spans="1:10" x14ac:dyDescent="0.3">
      <c r="A737" s="1">
        <v>45474</v>
      </c>
      <c r="B737" s="1">
        <v>45504</v>
      </c>
      <c r="C737" t="s">
        <v>10</v>
      </c>
      <c r="D737" t="s">
        <v>1503</v>
      </c>
      <c r="E737" t="s">
        <v>1504</v>
      </c>
      <c r="F737" t="s">
        <v>213</v>
      </c>
      <c r="G737">
        <v>67</v>
      </c>
      <c r="H737">
        <v>6.7000000000000002E-3</v>
      </c>
      <c r="I737" t="s">
        <v>14</v>
      </c>
      <c r="J737" t="s">
        <v>210</v>
      </c>
    </row>
    <row r="738" spans="1:10" x14ac:dyDescent="0.3">
      <c r="A738" s="1">
        <v>45474</v>
      </c>
      <c r="B738" s="1">
        <v>45504</v>
      </c>
      <c r="C738" t="s">
        <v>10</v>
      </c>
      <c r="D738" t="s">
        <v>1505</v>
      </c>
      <c r="E738" t="s">
        <v>1506</v>
      </c>
      <c r="F738" t="s">
        <v>213</v>
      </c>
      <c r="G738">
        <v>67</v>
      </c>
      <c r="H738">
        <v>0.01</v>
      </c>
      <c r="I738" t="s">
        <v>14</v>
      </c>
      <c r="J738" t="s">
        <v>210</v>
      </c>
    </row>
    <row r="739" spans="1:10" x14ac:dyDescent="0.3">
      <c r="A739" s="1">
        <v>45474</v>
      </c>
      <c r="B739" s="1">
        <v>45504</v>
      </c>
      <c r="C739" t="s">
        <v>10</v>
      </c>
      <c r="D739" t="s">
        <v>1507</v>
      </c>
      <c r="E739" t="s">
        <v>1508</v>
      </c>
      <c r="F739" t="s">
        <v>213</v>
      </c>
      <c r="G739">
        <v>66</v>
      </c>
      <c r="H739">
        <v>1.01E-2</v>
      </c>
      <c r="I739" t="s">
        <v>14</v>
      </c>
      <c r="J739" t="s">
        <v>210</v>
      </c>
    </row>
    <row r="740" spans="1:10" x14ac:dyDescent="0.3">
      <c r="A740" s="1">
        <v>45474</v>
      </c>
      <c r="B740" s="1">
        <v>45504</v>
      </c>
      <c r="C740" t="s">
        <v>10</v>
      </c>
      <c r="D740" t="s">
        <v>1509</v>
      </c>
      <c r="E740" t="s">
        <v>1510</v>
      </c>
      <c r="F740" t="s">
        <v>213</v>
      </c>
      <c r="G740">
        <v>66</v>
      </c>
      <c r="H740">
        <v>6.8999999999999999E-3</v>
      </c>
      <c r="I740" t="s">
        <v>14</v>
      </c>
      <c r="J740" t="s">
        <v>210</v>
      </c>
    </row>
    <row r="741" spans="1:10" x14ac:dyDescent="0.3">
      <c r="A741" s="1">
        <v>45474</v>
      </c>
      <c r="B741" s="1">
        <v>45504</v>
      </c>
      <c r="C741" t="s">
        <v>10</v>
      </c>
      <c r="D741" t="s">
        <v>1511</v>
      </c>
      <c r="E741" t="s">
        <v>1512</v>
      </c>
      <c r="F741" t="s">
        <v>213</v>
      </c>
      <c r="G741">
        <v>66</v>
      </c>
      <c r="H741">
        <v>6.7000000000000002E-3</v>
      </c>
      <c r="I741" t="s">
        <v>14</v>
      </c>
      <c r="J741" t="s">
        <v>210</v>
      </c>
    </row>
    <row r="742" spans="1:10" x14ac:dyDescent="0.3">
      <c r="A742" s="1">
        <v>45474</v>
      </c>
      <c r="B742" s="1">
        <v>45504</v>
      </c>
      <c r="C742" t="s">
        <v>10</v>
      </c>
      <c r="D742" t="s">
        <v>1513</v>
      </c>
      <c r="E742" t="s">
        <v>1514</v>
      </c>
      <c r="F742" t="s">
        <v>213</v>
      </c>
      <c r="G742">
        <v>66</v>
      </c>
      <c r="H742">
        <v>7.1000000000000004E-3</v>
      </c>
      <c r="I742" t="s">
        <v>14</v>
      </c>
      <c r="J742" t="s">
        <v>210</v>
      </c>
    </row>
    <row r="743" spans="1:10" x14ac:dyDescent="0.3">
      <c r="A743" s="1">
        <v>45474</v>
      </c>
      <c r="B743" s="1">
        <v>45504</v>
      </c>
      <c r="C743" t="s">
        <v>10</v>
      </c>
      <c r="D743" t="s">
        <v>1515</v>
      </c>
      <c r="E743" t="s">
        <v>1516</v>
      </c>
      <c r="F743" t="s">
        <v>213</v>
      </c>
      <c r="G743">
        <v>66</v>
      </c>
      <c r="H743">
        <v>9.2499999999999995E-3</v>
      </c>
      <c r="I743" t="s">
        <v>14</v>
      </c>
      <c r="J743" t="s">
        <v>210</v>
      </c>
    </row>
    <row r="744" spans="1:10" x14ac:dyDescent="0.3">
      <c r="A744" s="1">
        <v>45474</v>
      </c>
      <c r="B744" s="1">
        <v>45504</v>
      </c>
      <c r="C744" t="s">
        <v>10</v>
      </c>
      <c r="D744" t="s">
        <v>1517</v>
      </c>
      <c r="E744" t="s">
        <v>1518</v>
      </c>
      <c r="F744" t="s">
        <v>213</v>
      </c>
      <c r="G744">
        <v>66</v>
      </c>
      <c r="H744">
        <v>7.6499999999999997E-3</v>
      </c>
      <c r="I744" t="s">
        <v>14</v>
      </c>
      <c r="J744" t="s">
        <v>210</v>
      </c>
    </row>
    <row r="745" spans="1:10" x14ac:dyDescent="0.3">
      <c r="A745" s="1">
        <v>45474</v>
      </c>
      <c r="B745" s="1">
        <v>45504</v>
      </c>
      <c r="C745" t="s">
        <v>10</v>
      </c>
      <c r="D745" t="s">
        <v>1519</v>
      </c>
      <c r="E745" t="s">
        <v>1520</v>
      </c>
      <c r="F745" t="s">
        <v>213</v>
      </c>
      <c r="G745">
        <v>66</v>
      </c>
      <c r="H745">
        <v>9.6500000000000006E-3</v>
      </c>
      <c r="I745" t="s">
        <v>14</v>
      </c>
      <c r="J745" t="s">
        <v>210</v>
      </c>
    </row>
    <row r="746" spans="1:10" x14ac:dyDescent="0.3">
      <c r="A746" s="1">
        <v>45474</v>
      </c>
      <c r="B746" s="1">
        <v>45504</v>
      </c>
      <c r="C746" t="s">
        <v>10</v>
      </c>
      <c r="D746" t="s">
        <v>1521</v>
      </c>
      <c r="E746" t="s">
        <v>1522</v>
      </c>
      <c r="F746" t="s">
        <v>213</v>
      </c>
      <c r="G746">
        <v>65</v>
      </c>
      <c r="H746">
        <v>1.06E-2</v>
      </c>
      <c r="I746" t="s">
        <v>14</v>
      </c>
      <c r="J746" t="s">
        <v>210</v>
      </c>
    </row>
    <row r="747" spans="1:10" x14ac:dyDescent="0.3">
      <c r="A747" s="1">
        <v>45474</v>
      </c>
      <c r="B747" s="1">
        <v>45504</v>
      </c>
      <c r="C747" t="s">
        <v>10</v>
      </c>
      <c r="D747" t="e">
        <f>-h6nFoIBwqlV8F9nWeRn</f>
        <v>#NAME?</v>
      </c>
      <c r="E747" t="s">
        <v>1523</v>
      </c>
      <c r="F747" t="s">
        <v>213</v>
      </c>
      <c r="G747">
        <v>65</v>
      </c>
      <c r="H747">
        <v>9.4999999999999998E-3</v>
      </c>
      <c r="I747" t="s">
        <v>14</v>
      </c>
      <c r="J747" t="s">
        <v>210</v>
      </c>
    </row>
    <row r="748" spans="1:10" x14ac:dyDescent="0.3">
      <c r="A748" s="1">
        <v>45474</v>
      </c>
      <c r="B748" s="1">
        <v>45504</v>
      </c>
      <c r="C748" t="s">
        <v>10</v>
      </c>
      <c r="D748" t="s">
        <v>1524</v>
      </c>
      <c r="E748" t="s">
        <v>1525</v>
      </c>
      <c r="F748" t="s">
        <v>213</v>
      </c>
      <c r="G748">
        <v>65</v>
      </c>
      <c r="H748">
        <v>8.3000000000000001E-3</v>
      </c>
      <c r="I748" t="s">
        <v>14</v>
      </c>
      <c r="J748" t="s">
        <v>210</v>
      </c>
    </row>
    <row r="749" spans="1:10" x14ac:dyDescent="0.3">
      <c r="A749" s="1">
        <v>45474</v>
      </c>
      <c r="B749" s="1">
        <v>45504</v>
      </c>
      <c r="C749" t="s">
        <v>10</v>
      </c>
      <c r="D749" t="s">
        <v>1526</v>
      </c>
      <c r="E749" t="s">
        <v>1527</v>
      </c>
      <c r="F749" t="s">
        <v>213</v>
      </c>
      <c r="G749">
        <v>65</v>
      </c>
      <c r="H749">
        <v>3.4250000000000003E-2</v>
      </c>
      <c r="I749" t="s">
        <v>14</v>
      </c>
      <c r="J749" t="s">
        <v>210</v>
      </c>
    </row>
    <row r="750" spans="1:10" x14ac:dyDescent="0.3">
      <c r="A750" s="1">
        <v>45474</v>
      </c>
      <c r="B750" s="1">
        <v>45504</v>
      </c>
      <c r="C750" t="s">
        <v>10</v>
      </c>
      <c r="D750" t="s">
        <v>1528</v>
      </c>
      <c r="E750" t="s">
        <v>1529</v>
      </c>
      <c r="F750" t="s">
        <v>213</v>
      </c>
      <c r="G750">
        <v>65</v>
      </c>
      <c r="H750">
        <v>9.4500000000000001E-3</v>
      </c>
      <c r="I750" t="s">
        <v>14</v>
      </c>
      <c r="J750" t="s">
        <v>210</v>
      </c>
    </row>
    <row r="751" spans="1:10" x14ac:dyDescent="0.3">
      <c r="A751" s="1">
        <v>45474</v>
      </c>
      <c r="B751" s="1">
        <v>45504</v>
      </c>
      <c r="C751" t="s">
        <v>10</v>
      </c>
      <c r="D751" t="s">
        <v>1530</v>
      </c>
      <c r="E751" t="s">
        <v>1531</v>
      </c>
      <c r="F751" t="s">
        <v>213</v>
      </c>
      <c r="G751">
        <v>65</v>
      </c>
      <c r="H751">
        <v>7.1000000000000004E-3</v>
      </c>
      <c r="I751" t="s">
        <v>14</v>
      </c>
      <c r="J751" t="s">
        <v>210</v>
      </c>
    </row>
    <row r="752" spans="1:10" x14ac:dyDescent="0.3">
      <c r="A752" s="1">
        <v>45474</v>
      </c>
      <c r="B752" s="1">
        <v>45504</v>
      </c>
      <c r="C752" t="s">
        <v>10</v>
      </c>
      <c r="D752" t="s">
        <v>1532</v>
      </c>
      <c r="E752" t="s">
        <v>1533</v>
      </c>
      <c r="F752" t="s">
        <v>213</v>
      </c>
      <c r="G752">
        <v>65</v>
      </c>
      <c r="H752">
        <v>9.0500000000000008E-3</v>
      </c>
      <c r="I752" t="s">
        <v>14</v>
      </c>
      <c r="J752" t="s">
        <v>210</v>
      </c>
    </row>
    <row r="753" spans="1:10" x14ac:dyDescent="0.3">
      <c r="A753" s="1">
        <v>45474</v>
      </c>
      <c r="B753" s="1">
        <v>45504</v>
      </c>
      <c r="C753" t="s">
        <v>10</v>
      </c>
      <c r="D753" t="s">
        <v>1534</v>
      </c>
      <c r="E753" t="s">
        <v>1535</v>
      </c>
      <c r="F753" t="s">
        <v>213</v>
      </c>
      <c r="G753">
        <v>64</v>
      </c>
      <c r="H753">
        <v>6.5500000000000003E-3</v>
      </c>
      <c r="I753" t="s">
        <v>14</v>
      </c>
      <c r="J753" t="s">
        <v>210</v>
      </c>
    </row>
    <row r="754" spans="1:10" x14ac:dyDescent="0.3">
      <c r="A754" s="1">
        <v>45474</v>
      </c>
      <c r="B754" s="1">
        <v>45504</v>
      </c>
      <c r="C754" t="s">
        <v>10</v>
      </c>
      <c r="D754" t="s">
        <v>1536</v>
      </c>
      <c r="E754" t="s">
        <v>1537</v>
      </c>
      <c r="F754" t="s">
        <v>213</v>
      </c>
      <c r="G754">
        <v>64</v>
      </c>
      <c r="H754">
        <v>6.45E-3</v>
      </c>
      <c r="I754" t="s">
        <v>14</v>
      </c>
      <c r="J754" t="s">
        <v>210</v>
      </c>
    </row>
    <row r="755" spans="1:10" x14ac:dyDescent="0.3">
      <c r="A755" s="1">
        <v>45474</v>
      </c>
      <c r="B755" s="1">
        <v>45504</v>
      </c>
      <c r="C755" t="s">
        <v>10</v>
      </c>
      <c r="D755" t="s">
        <v>1538</v>
      </c>
      <c r="E755" t="s">
        <v>1539</v>
      </c>
      <c r="F755" t="s">
        <v>213</v>
      </c>
      <c r="G755">
        <v>64</v>
      </c>
      <c r="H755">
        <v>6.4000000000000003E-3</v>
      </c>
      <c r="I755" t="s">
        <v>14</v>
      </c>
      <c r="J755" t="s">
        <v>210</v>
      </c>
    </row>
    <row r="756" spans="1:10" x14ac:dyDescent="0.3">
      <c r="A756" s="1">
        <v>45474</v>
      </c>
      <c r="B756" s="1">
        <v>45504</v>
      </c>
      <c r="C756" t="s">
        <v>10</v>
      </c>
      <c r="D756" t="s">
        <v>1540</v>
      </c>
      <c r="E756" t="s">
        <v>1541</v>
      </c>
      <c r="F756" t="s">
        <v>213</v>
      </c>
      <c r="G756">
        <v>64</v>
      </c>
      <c r="H756">
        <v>6.4000000000000003E-3</v>
      </c>
      <c r="I756" t="s">
        <v>14</v>
      </c>
      <c r="J756" t="s">
        <v>210</v>
      </c>
    </row>
    <row r="757" spans="1:10" x14ac:dyDescent="0.3">
      <c r="A757" s="1">
        <v>45474</v>
      </c>
      <c r="B757" s="1">
        <v>45504</v>
      </c>
      <c r="C757" t="s">
        <v>10</v>
      </c>
      <c r="D757" t="s">
        <v>1542</v>
      </c>
      <c r="E757" t="s">
        <v>1543</v>
      </c>
      <c r="F757" t="s">
        <v>213</v>
      </c>
      <c r="G757">
        <v>63</v>
      </c>
      <c r="H757">
        <v>6.3E-3</v>
      </c>
      <c r="I757" t="s">
        <v>14</v>
      </c>
      <c r="J757" t="s">
        <v>210</v>
      </c>
    </row>
    <row r="758" spans="1:10" x14ac:dyDescent="0.3">
      <c r="A758" s="1">
        <v>45474</v>
      </c>
      <c r="B758" s="1">
        <v>45504</v>
      </c>
      <c r="C758" t="s">
        <v>10</v>
      </c>
      <c r="D758" t="s">
        <v>1544</v>
      </c>
      <c r="E758" t="s">
        <v>1545</v>
      </c>
      <c r="F758" t="s">
        <v>213</v>
      </c>
      <c r="G758">
        <v>63</v>
      </c>
      <c r="H758">
        <v>6.3499999999999997E-3</v>
      </c>
      <c r="I758" t="s">
        <v>14</v>
      </c>
      <c r="J758" t="s">
        <v>210</v>
      </c>
    </row>
    <row r="759" spans="1:10" x14ac:dyDescent="0.3">
      <c r="A759" s="1">
        <v>45474</v>
      </c>
      <c r="B759" s="1">
        <v>45504</v>
      </c>
      <c r="C759" t="s">
        <v>10</v>
      </c>
      <c r="D759" t="s">
        <v>1546</v>
      </c>
      <c r="E759" t="s">
        <v>1547</v>
      </c>
      <c r="F759" t="s">
        <v>213</v>
      </c>
      <c r="G759">
        <v>63</v>
      </c>
      <c r="H759">
        <v>7.6499999999999997E-3</v>
      </c>
      <c r="I759" t="s">
        <v>14</v>
      </c>
      <c r="J759" t="s">
        <v>210</v>
      </c>
    </row>
    <row r="760" spans="1:10" x14ac:dyDescent="0.3">
      <c r="A760" s="1">
        <v>45474</v>
      </c>
      <c r="B760" s="1">
        <v>45504</v>
      </c>
      <c r="C760" t="s">
        <v>10</v>
      </c>
      <c r="D760" t="s">
        <v>1548</v>
      </c>
      <c r="E760" t="s">
        <v>1549</v>
      </c>
      <c r="F760" t="s">
        <v>213</v>
      </c>
      <c r="G760">
        <v>62</v>
      </c>
      <c r="H760">
        <v>6.7499999999999999E-3</v>
      </c>
      <c r="I760" t="s">
        <v>14</v>
      </c>
      <c r="J760" t="s">
        <v>210</v>
      </c>
    </row>
    <row r="761" spans="1:10" x14ac:dyDescent="0.3">
      <c r="A761" s="1">
        <v>45474</v>
      </c>
      <c r="B761" s="1">
        <v>45504</v>
      </c>
      <c r="C761" t="s">
        <v>10</v>
      </c>
      <c r="D761" t="s">
        <v>1550</v>
      </c>
      <c r="E761" t="s">
        <v>1551</v>
      </c>
      <c r="F761" t="s">
        <v>213</v>
      </c>
      <c r="G761">
        <v>62</v>
      </c>
      <c r="H761">
        <v>6.1999999999999998E-3</v>
      </c>
      <c r="I761" t="s">
        <v>14</v>
      </c>
      <c r="J761" t="s">
        <v>210</v>
      </c>
    </row>
    <row r="762" spans="1:10" x14ac:dyDescent="0.3">
      <c r="A762" s="1">
        <v>45474</v>
      </c>
      <c r="B762" s="1">
        <v>45504</v>
      </c>
      <c r="C762" t="s">
        <v>10</v>
      </c>
      <c r="D762" t="s">
        <v>1552</v>
      </c>
      <c r="E762" t="s">
        <v>1553</v>
      </c>
      <c r="F762" t="s">
        <v>213</v>
      </c>
      <c r="G762">
        <v>62</v>
      </c>
      <c r="H762">
        <v>6.1999999999999998E-3</v>
      </c>
      <c r="I762" t="s">
        <v>14</v>
      </c>
      <c r="J762" t="s">
        <v>210</v>
      </c>
    </row>
    <row r="763" spans="1:10" x14ac:dyDescent="0.3">
      <c r="A763" s="1">
        <v>45474</v>
      </c>
      <c r="B763" s="1">
        <v>45504</v>
      </c>
      <c r="C763" t="s">
        <v>10</v>
      </c>
      <c r="D763" t="s">
        <v>1554</v>
      </c>
      <c r="E763" t="s">
        <v>1555</v>
      </c>
      <c r="F763" t="s">
        <v>213</v>
      </c>
      <c r="G763">
        <v>62</v>
      </c>
      <c r="H763">
        <v>9.2499999999999995E-3</v>
      </c>
      <c r="I763" t="s">
        <v>14</v>
      </c>
      <c r="J763" t="s">
        <v>210</v>
      </c>
    </row>
    <row r="764" spans="1:10" x14ac:dyDescent="0.3">
      <c r="A764" s="1">
        <v>45474</v>
      </c>
      <c r="B764" s="1">
        <v>45504</v>
      </c>
      <c r="C764" t="s">
        <v>10</v>
      </c>
      <c r="D764" t="s">
        <v>1556</v>
      </c>
      <c r="E764" t="s">
        <v>1557</v>
      </c>
      <c r="F764" t="s">
        <v>213</v>
      </c>
      <c r="G764">
        <v>62</v>
      </c>
      <c r="H764">
        <v>6.1999999999999998E-3</v>
      </c>
      <c r="I764" t="s">
        <v>14</v>
      </c>
      <c r="J764" t="s">
        <v>210</v>
      </c>
    </row>
    <row r="765" spans="1:10" x14ac:dyDescent="0.3">
      <c r="A765" s="1">
        <v>45474</v>
      </c>
      <c r="B765" s="1">
        <v>45504</v>
      </c>
      <c r="C765" t="s">
        <v>10</v>
      </c>
      <c r="D765" t="s">
        <v>1558</v>
      </c>
      <c r="E765" t="s">
        <v>1559</v>
      </c>
      <c r="F765" t="s">
        <v>213</v>
      </c>
      <c r="G765">
        <v>61</v>
      </c>
      <c r="H765">
        <v>8.5000000000000006E-3</v>
      </c>
      <c r="I765" t="s">
        <v>14</v>
      </c>
      <c r="J765" t="s">
        <v>210</v>
      </c>
    </row>
    <row r="766" spans="1:10" x14ac:dyDescent="0.3">
      <c r="A766" s="1">
        <v>45474</v>
      </c>
      <c r="B766" s="1">
        <v>45504</v>
      </c>
      <c r="C766" t="s">
        <v>10</v>
      </c>
      <c r="D766" t="s">
        <v>1560</v>
      </c>
      <c r="E766" t="s">
        <v>1561</v>
      </c>
      <c r="F766" t="s">
        <v>213</v>
      </c>
      <c r="G766">
        <v>61</v>
      </c>
      <c r="H766">
        <v>9.9000000000000008E-3</v>
      </c>
      <c r="I766" t="s">
        <v>14</v>
      </c>
      <c r="J766" t="s">
        <v>210</v>
      </c>
    </row>
    <row r="767" spans="1:10" x14ac:dyDescent="0.3">
      <c r="A767" s="1">
        <v>45474</v>
      </c>
      <c r="B767" s="1">
        <v>45504</v>
      </c>
      <c r="C767" t="s">
        <v>10</v>
      </c>
      <c r="D767" t="s">
        <v>1562</v>
      </c>
      <c r="E767" t="s">
        <v>1563</v>
      </c>
      <c r="F767" t="s">
        <v>213</v>
      </c>
      <c r="G767">
        <v>60</v>
      </c>
      <c r="H767">
        <v>6.3E-3</v>
      </c>
      <c r="I767" t="s">
        <v>14</v>
      </c>
      <c r="J767" t="s">
        <v>210</v>
      </c>
    </row>
    <row r="768" spans="1:10" x14ac:dyDescent="0.3">
      <c r="A768" s="1">
        <v>45474</v>
      </c>
      <c r="B768" s="1">
        <v>45504</v>
      </c>
      <c r="C768" t="s">
        <v>10</v>
      </c>
      <c r="D768" t="s">
        <v>1564</v>
      </c>
      <c r="E768" t="s">
        <v>1565</v>
      </c>
      <c r="F768" t="s">
        <v>213</v>
      </c>
      <c r="G768">
        <v>60</v>
      </c>
      <c r="H768">
        <v>6.4999999999999997E-3</v>
      </c>
      <c r="I768" t="s">
        <v>14</v>
      </c>
      <c r="J768" t="s">
        <v>210</v>
      </c>
    </row>
    <row r="769" spans="1:10" x14ac:dyDescent="0.3">
      <c r="A769" s="1">
        <v>45474</v>
      </c>
      <c r="B769" s="1">
        <v>45504</v>
      </c>
      <c r="C769" t="s">
        <v>10</v>
      </c>
      <c r="D769" t="s">
        <v>1566</v>
      </c>
      <c r="E769" t="s">
        <v>1567</v>
      </c>
      <c r="F769" t="s">
        <v>213</v>
      </c>
      <c r="G769">
        <v>60</v>
      </c>
      <c r="H769">
        <v>6.0000000000000001E-3</v>
      </c>
      <c r="I769" t="s">
        <v>14</v>
      </c>
      <c r="J769" t="s">
        <v>210</v>
      </c>
    </row>
    <row r="770" spans="1:10" x14ac:dyDescent="0.3">
      <c r="A770" s="1">
        <v>45474</v>
      </c>
      <c r="B770" s="1">
        <v>45504</v>
      </c>
      <c r="C770" t="s">
        <v>10</v>
      </c>
      <c r="D770" t="s">
        <v>1568</v>
      </c>
      <c r="E770" t="s">
        <v>1569</v>
      </c>
      <c r="F770" t="s">
        <v>213</v>
      </c>
      <c r="G770">
        <v>60</v>
      </c>
      <c r="H770">
        <v>9.1000000000000004E-3</v>
      </c>
      <c r="I770" t="s">
        <v>14</v>
      </c>
      <c r="J770" t="s">
        <v>210</v>
      </c>
    </row>
    <row r="771" spans="1:10" x14ac:dyDescent="0.3">
      <c r="A771" s="1">
        <v>45474</v>
      </c>
      <c r="B771" s="1">
        <v>45504</v>
      </c>
      <c r="C771" t="s">
        <v>10</v>
      </c>
      <c r="D771" t="s">
        <v>1570</v>
      </c>
      <c r="E771" t="s">
        <v>1571</v>
      </c>
      <c r="F771" t="s">
        <v>213</v>
      </c>
      <c r="G771">
        <v>60</v>
      </c>
      <c r="H771">
        <v>6.0000000000000001E-3</v>
      </c>
      <c r="I771" t="s">
        <v>14</v>
      </c>
      <c r="J771" t="s">
        <v>210</v>
      </c>
    </row>
    <row r="772" spans="1:10" x14ac:dyDescent="0.3">
      <c r="A772" s="1">
        <v>45474</v>
      </c>
      <c r="B772" s="1">
        <v>45504</v>
      </c>
      <c r="C772" t="s">
        <v>10</v>
      </c>
      <c r="D772" t="s">
        <v>1572</v>
      </c>
      <c r="E772" t="s">
        <v>1573</v>
      </c>
      <c r="F772" t="s">
        <v>213</v>
      </c>
      <c r="G772">
        <v>60</v>
      </c>
      <c r="H772">
        <v>6.2500000000000003E-3</v>
      </c>
      <c r="I772" t="s">
        <v>14</v>
      </c>
      <c r="J772" t="s">
        <v>210</v>
      </c>
    </row>
    <row r="773" spans="1:10" x14ac:dyDescent="0.3">
      <c r="A773" s="1">
        <v>45474</v>
      </c>
      <c r="B773" s="1">
        <v>45504</v>
      </c>
      <c r="C773" t="s">
        <v>10</v>
      </c>
      <c r="D773" t="s">
        <v>1574</v>
      </c>
      <c r="E773" t="s">
        <v>1575</v>
      </c>
      <c r="F773" t="s">
        <v>213</v>
      </c>
      <c r="G773">
        <v>60</v>
      </c>
      <c r="H773">
        <v>6.0000000000000001E-3</v>
      </c>
      <c r="I773" t="s">
        <v>14</v>
      </c>
      <c r="J773" t="s">
        <v>210</v>
      </c>
    </row>
    <row r="774" spans="1:10" x14ac:dyDescent="0.3">
      <c r="A774" s="1">
        <v>45474</v>
      </c>
      <c r="B774" s="1">
        <v>45504</v>
      </c>
      <c r="C774" t="s">
        <v>10</v>
      </c>
      <c r="D774" t="s">
        <v>1576</v>
      </c>
      <c r="E774" t="s">
        <v>1577</v>
      </c>
      <c r="F774" t="s">
        <v>213</v>
      </c>
      <c r="G774">
        <v>60</v>
      </c>
      <c r="H774">
        <v>6.0000000000000001E-3</v>
      </c>
      <c r="I774" t="s">
        <v>14</v>
      </c>
      <c r="J774" t="s">
        <v>210</v>
      </c>
    </row>
    <row r="775" spans="1:10" x14ac:dyDescent="0.3">
      <c r="A775" s="1">
        <v>45474</v>
      </c>
      <c r="B775" s="1">
        <v>45504</v>
      </c>
      <c r="C775" t="s">
        <v>10</v>
      </c>
      <c r="D775" t="s">
        <v>1578</v>
      </c>
      <c r="E775" t="s">
        <v>1579</v>
      </c>
      <c r="F775" t="s">
        <v>213</v>
      </c>
      <c r="G775">
        <v>60</v>
      </c>
      <c r="H775">
        <v>6.0499999999999998E-3</v>
      </c>
      <c r="I775" t="s">
        <v>14</v>
      </c>
      <c r="J775" t="s">
        <v>210</v>
      </c>
    </row>
    <row r="776" spans="1:10" x14ac:dyDescent="0.3">
      <c r="A776" s="1">
        <v>45474</v>
      </c>
      <c r="B776" s="1">
        <v>45504</v>
      </c>
      <c r="C776" t="s">
        <v>10</v>
      </c>
      <c r="D776" t="s">
        <v>1580</v>
      </c>
      <c r="E776" t="s">
        <v>1581</v>
      </c>
      <c r="F776" t="s">
        <v>213</v>
      </c>
      <c r="G776">
        <v>60</v>
      </c>
      <c r="H776">
        <v>8.0000000000000002E-3</v>
      </c>
      <c r="I776" t="s">
        <v>14</v>
      </c>
      <c r="J776" t="s">
        <v>210</v>
      </c>
    </row>
    <row r="777" spans="1:10" x14ac:dyDescent="0.3">
      <c r="A777" s="1">
        <v>45474</v>
      </c>
      <c r="B777" s="1">
        <v>45504</v>
      </c>
      <c r="C777" t="s">
        <v>10</v>
      </c>
      <c r="D777" t="s">
        <v>1582</v>
      </c>
      <c r="E777" t="s">
        <v>1583</v>
      </c>
      <c r="F777" t="s">
        <v>213</v>
      </c>
      <c r="G777">
        <v>60</v>
      </c>
      <c r="H777">
        <v>6.1500000000000001E-3</v>
      </c>
      <c r="I777" t="s">
        <v>14</v>
      </c>
      <c r="J777" t="s">
        <v>210</v>
      </c>
    </row>
    <row r="778" spans="1:10" x14ac:dyDescent="0.3">
      <c r="A778" s="1">
        <v>45474</v>
      </c>
      <c r="B778" s="1">
        <v>45504</v>
      </c>
      <c r="C778" t="s">
        <v>10</v>
      </c>
      <c r="D778" t="s">
        <v>1584</v>
      </c>
      <c r="E778" t="s">
        <v>1585</v>
      </c>
      <c r="F778" t="s">
        <v>213</v>
      </c>
      <c r="G778">
        <v>60</v>
      </c>
      <c r="H778">
        <v>6.0000000000000001E-3</v>
      </c>
      <c r="I778" t="s">
        <v>14</v>
      </c>
      <c r="J778" t="s">
        <v>210</v>
      </c>
    </row>
    <row r="779" spans="1:10" x14ac:dyDescent="0.3">
      <c r="A779" s="1">
        <v>45474</v>
      </c>
      <c r="B779" s="1">
        <v>45504</v>
      </c>
      <c r="C779" t="s">
        <v>10</v>
      </c>
      <c r="D779" t="s">
        <v>1586</v>
      </c>
      <c r="E779" t="s">
        <v>1587</v>
      </c>
      <c r="F779" t="s">
        <v>213</v>
      </c>
      <c r="G779">
        <v>59</v>
      </c>
      <c r="H779">
        <v>1.175E-2</v>
      </c>
      <c r="I779" t="s">
        <v>14</v>
      </c>
      <c r="J779" t="s">
        <v>210</v>
      </c>
    </row>
    <row r="780" spans="1:10" x14ac:dyDescent="0.3">
      <c r="A780" s="1">
        <v>45474</v>
      </c>
      <c r="B780" s="1">
        <v>45504</v>
      </c>
      <c r="C780" t="s">
        <v>10</v>
      </c>
      <c r="D780" t="s">
        <v>1588</v>
      </c>
      <c r="E780" t="s">
        <v>1589</v>
      </c>
      <c r="F780" t="s">
        <v>213</v>
      </c>
      <c r="G780">
        <v>59</v>
      </c>
      <c r="H780">
        <v>1.2749999999999999E-2</v>
      </c>
      <c r="I780" t="s">
        <v>14</v>
      </c>
      <c r="J780" t="s">
        <v>210</v>
      </c>
    </row>
    <row r="781" spans="1:10" x14ac:dyDescent="0.3">
      <c r="A781" s="1">
        <v>45474</v>
      </c>
      <c r="B781" s="1">
        <v>45504</v>
      </c>
      <c r="C781" t="s">
        <v>10</v>
      </c>
      <c r="D781" t="s">
        <v>1590</v>
      </c>
      <c r="E781" t="s">
        <v>1591</v>
      </c>
      <c r="F781" t="s">
        <v>213</v>
      </c>
      <c r="G781">
        <v>59</v>
      </c>
      <c r="H781">
        <v>5.8999999999999999E-3</v>
      </c>
      <c r="I781" t="s">
        <v>14</v>
      </c>
      <c r="J781" t="s">
        <v>210</v>
      </c>
    </row>
    <row r="782" spans="1:10" x14ac:dyDescent="0.3">
      <c r="A782" s="1">
        <v>45474</v>
      </c>
      <c r="B782" s="1">
        <v>45504</v>
      </c>
      <c r="C782" t="s">
        <v>10</v>
      </c>
      <c r="D782" t="s">
        <v>1592</v>
      </c>
      <c r="E782" t="s">
        <v>1593</v>
      </c>
      <c r="F782" t="s">
        <v>213</v>
      </c>
      <c r="G782">
        <v>59</v>
      </c>
      <c r="H782">
        <v>5.8999999999999999E-3</v>
      </c>
      <c r="I782" t="s">
        <v>14</v>
      </c>
      <c r="J782" t="s">
        <v>210</v>
      </c>
    </row>
    <row r="783" spans="1:10" x14ac:dyDescent="0.3">
      <c r="A783" s="1">
        <v>45474</v>
      </c>
      <c r="B783" s="1">
        <v>45504</v>
      </c>
      <c r="C783" t="s">
        <v>10</v>
      </c>
      <c r="D783" t="s">
        <v>1594</v>
      </c>
      <c r="E783" t="s">
        <v>1595</v>
      </c>
      <c r="F783" t="s">
        <v>141</v>
      </c>
      <c r="G783">
        <v>58</v>
      </c>
      <c r="H783">
        <v>1.0999999999999999E-2</v>
      </c>
      <c r="I783" t="s">
        <v>14</v>
      </c>
      <c r="J783" t="s">
        <v>142</v>
      </c>
    </row>
    <row r="784" spans="1:10" x14ac:dyDescent="0.3">
      <c r="A784" s="1">
        <v>45474</v>
      </c>
      <c r="B784" s="1">
        <v>45504</v>
      </c>
      <c r="C784" t="s">
        <v>10</v>
      </c>
      <c r="D784" t="s">
        <v>1596</v>
      </c>
      <c r="E784" t="s">
        <v>1597</v>
      </c>
      <c r="F784" t="s">
        <v>213</v>
      </c>
      <c r="G784">
        <v>58</v>
      </c>
      <c r="H784">
        <v>5.8999999999999999E-3</v>
      </c>
      <c r="I784" t="s">
        <v>14</v>
      </c>
      <c r="J784" t="s">
        <v>210</v>
      </c>
    </row>
    <row r="785" spans="1:10" x14ac:dyDescent="0.3">
      <c r="A785" s="1">
        <v>45474</v>
      </c>
      <c r="B785" s="1">
        <v>45504</v>
      </c>
      <c r="C785" t="s">
        <v>10</v>
      </c>
      <c r="D785" t="s">
        <v>1598</v>
      </c>
      <c r="E785" t="s">
        <v>1599</v>
      </c>
      <c r="F785" t="s">
        <v>213</v>
      </c>
      <c r="G785">
        <v>58</v>
      </c>
      <c r="H785">
        <v>8.0999999999999996E-3</v>
      </c>
      <c r="I785" t="s">
        <v>14</v>
      </c>
      <c r="J785" t="s">
        <v>210</v>
      </c>
    </row>
    <row r="786" spans="1:10" x14ac:dyDescent="0.3">
      <c r="A786" s="1">
        <v>45474</v>
      </c>
      <c r="B786" s="1">
        <v>45504</v>
      </c>
      <c r="C786" t="s">
        <v>10</v>
      </c>
      <c r="D786" t="s">
        <v>1600</v>
      </c>
      <c r="E786" t="s">
        <v>1601</v>
      </c>
      <c r="F786" t="s">
        <v>213</v>
      </c>
      <c r="G786">
        <v>58</v>
      </c>
      <c r="H786">
        <v>7.4999999999999997E-3</v>
      </c>
      <c r="I786" t="s">
        <v>14</v>
      </c>
      <c r="J786" t="s">
        <v>210</v>
      </c>
    </row>
    <row r="787" spans="1:10" x14ac:dyDescent="0.3">
      <c r="A787" s="1">
        <v>45474</v>
      </c>
      <c r="B787" s="1">
        <v>45504</v>
      </c>
      <c r="C787" t="s">
        <v>10</v>
      </c>
      <c r="D787" t="s">
        <v>1602</v>
      </c>
      <c r="E787" t="s">
        <v>1603</v>
      </c>
      <c r="F787" t="s">
        <v>213</v>
      </c>
      <c r="G787">
        <v>58</v>
      </c>
      <c r="H787">
        <v>5.8500000000000002E-3</v>
      </c>
      <c r="I787" t="s">
        <v>14</v>
      </c>
      <c r="J787" t="s">
        <v>210</v>
      </c>
    </row>
    <row r="788" spans="1:10" x14ac:dyDescent="0.3">
      <c r="A788" s="1">
        <v>45474</v>
      </c>
      <c r="B788" s="1">
        <v>45504</v>
      </c>
      <c r="C788" t="s">
        <v>10</v>
      </c>
      <c r="D788" t="s">
        <v>1604</v>
      </c>
      <c r="E788" t="s">
        <v>1605</v>
      </c>
      <c r="F788" t="s">
        <v>213</v>
      </c>
      <c r="G788">
        <v>58</v>
      </c>
      <c r="H788">
        <v>7.6E-3</v>
      </c>
      <c r="I788" t="s">
        <v>14</v>
      </c>
      <c r="J788" t="s">
        <v>210</v>
      </c>
    </row>
    <row r="789" spans="1:10" x14ac:dyDescent="0.3">
      <c r="A789" s="1">
        <v>45474</v>
      </c>
      <c r="B789" s="1">
        <v>45504</v>
      </c>
      <c r="C789" t="s">
        <v>10</v>
      </c>
      <c r="D789" t="s">
        <v>1606</v>
      </c>
      <c r="E789" t="s">
        <v>1607</v>
      </c>
      <c r="F789" t="s">
        <v>213</v>
      </c>
      <c r="G789">
        <v>58</v>
      </c>
      <c r="H789">
        <v>8.0499999999999999E-3</v>
      </c>
      <c r="I789" t="s">
        <v>14</v>
      </c>
      <c r="J789" t="s">
        <v>210</v>
      </c>
    </row>
    <row r="790" spans="1:10" x14ac:dyDescent="0.3">
      <c r="A790" s="1">
        <v>45474</v>
      </c>
      <c r="B790" s="1">
        <v>45504</v>
      </c>
      <c r="C790" t="s">
        <v>10</v>
      </c>
      <c r="D790" t="s">
        <v>1608</v>
      </c>
      <c r="E790" t="s">
        <v>1609</v>
      </c>
      <c r="F790" t="s">
        <v>213</v>
      </c>
      <c r="G790">
        <v>58</v>
      </c>
      <c r="H790">
        <v>7.3499999999999998E-3</v>
      </c>
      <c r="I790" t="s">
        <v>14</v>
      </c>
      <c r="J790" t="s">
        <v>210</v>
      </c>
    </row>
    <row r="791" spans="1:10" x14ac:dyDescent="0.3">
      <c r="A791" s="1">
        <v>45474</v>
      </c>
      <c r="B791" s="1">
        <v>45504</v>
      </c>
      <c r="C791" t="s">
        <v>10</v>
      </c>
      <c r="D791" t="s">
        <v>1610</v>
      </c>
      <c r="E791" t="s">
        <v>1611</v>
      </c>
      <c r="F791" t="s">
        <v>213</v>
      </c>
      <c r="G791">
        <v>57</v>
      </c>
      <c r="H791">
        <v>5.7000000000000002E-3</v>
      </c>
      <c r="I791" t="s">
        <v>14</v>
      </c>
      <c r="J791" t="s">
        <v>210</v>
      </c>
    </row>
    <row r="792" spans="1:10" x14ac:dyDescent="0.3">
      <c r="A792" s="1">
        <v>45474</v>
      </c>
      <c r="B792" s="1">
        <v>45504</v>
      </c>
      <c r="C792" t="s">
        <v>10</v>
      </c>
      <c r="D792" t="s">
        <v>1612</v>
      </c>
      <c r="E792" t="s">
        <v>1613</v>
      </c>
      <c r="F792" t="s">
        <v>213</v>
      </c>
      <c r="G792">
        <v>57</v>
      </c>
      <c r="H792">
        <v>6.3499999999999997E-3</v>
      </c>
      <c r="I792" t="s">
        <v>14</v>
      </c>
      <c r="J792" t="s">
        <v>210</v>
      </c>
    </row>
    <row r="793" spans="1:10" x14ac:dyDescent="0.3">
      <c r="A793" s="1">
        <v>45474</v>
      </c>
      <c r="B793" s="1">
        <v>45504</v>
      </c>
      <c r="C793" t="s">
        <v>10</v>
      </c>
      <c r="D793" t="s">
        <v>1614</v>
      </c>
      <c r="E793" t="s">
        <v>1615</v>
      </c>
      <c r="F793" t="s">
        <v>213</v>
      </c>
      <c r="G793">
        <v>57</v>
      </c>
      <c r="H793">
        <v>6.1000000000000004E-3</v>
      </c>
      <c r="I793" t="s">
        <v>14</v>
      </c>
      <c r="J793" t="s">
        <v>210</v>
      </c>
    </row>
    <row r="794" spans="1:10" x14ac:dyDescent="0.3">
      <c r="A794" s="1">
        <v>45474</v>
      </c>
      <c r="B794" s="1">
        <v>45504</v>
      </c>
      <c r="C794" t="s">
        <v>10</v>
      </c>
      <c r="D794" t="s">
        <v>1616</v>
      </c>
      <c r="E794" t="s">
        <v>1617</v>
      </c>
      <c r="F794" t="s">
        <v>213</v>
      </c>
      <c r="G794">
        <v>57</v>
      </c>
      <c r="H794">
        <v>5.7000000000000002E-3</v>
      </c>
      <c r="I794" t="s">
        <v>14</v>
      </c>
      <c r="J794" t="s">
        <v>210</v>
      </c>
    </row>
    <row r="795" spans="1:10" x14ac:dyDescent="0.3">
      <c r="A795" s="1">
        <v>45474</v>
      </c>
      <c r="B795" s="1">
        <v>45504</v>
      </c>
      <c r="C795" t="s">
        <v>10</v>
      </c>
      <c r="D795" t="s">
        <v>1618</v>
      </c>
      <c r="E795" t="s">
        <v>1619</v>
      </c>
      <c r="F795" t="s">
        <v>213</v>
      </c>
      <c r="G795">
        <v>57</v>
      </c>
      <c r="H795">
        <v>5.7000000000000002E-3</v>
      </c>
      <c r="I795" t="s">
        <v>14</v>
      </c>
      <c r="J795" t="s">
        <v>210</v>
      </c>
    </row>
    <row r="796" spans="1:10" x14ac:dyDescent="0.3">
      <c r="A796" s="1">
        <v>45474</v>
      </c>
      <c r="B796" s="1">
        <v>45504</v>
      </c>
      <c r="C796" t="s">
        <v>10</v>
      </c>
      <c r="D796" t="s">
        <v>1620</v>
      </c>
      <c r="E796" t="s">
        <v>1621</v>
      </c>
      <c r="F796" t="s">
        <v>213</v>
      </c>
      <c r="G796">
        <v>57</v>
      </c>
      <c r="H796">
        <v>5.8500000000000002E-3</v>
      </c>
      <c r="I796" t="s">
        <v>14</v>
      </c>
      <c r="J796" t="s">
        <v>210</v>
      </c>
    </row>
    <row r="797" spans="1:10" x14ac:dyDescent="0.3">
      <c r="A797" s="1">
        <v>45474</v>
      </c>
      <c r="B797" s="1">
        <v>45504</v>
      </c>
      <c r="C797" t="s">
        <v>10</v>
      </c>
      <c r="D797" t="s">
        <v>1622</v>
      </c>
      <c r="E797" t="s">
        <v>1623</v>
      </c>
      <c r="F797" t="s">
        <v>213</v>
      </c>
      <c r="G797">
        <v>57</v>
      </c>
      <c r="H797">
        <v>5.7000000000000002E-3</v>
      </c>
      <c r="I797" t="s">
        <v>14</v>
      </c>
      <c r="J797" t="s">
        <v>210</v>
      </c>
    </row>
    <row r="798" spans="1:10" x14ac:dyDescent="0.3">
      <c r="A798" s="1">
        <v>45474</v>
      </c>
      <c r="B798" s="1">
        <v>45504</v>
      </c>
      <c r="C798" t="s">
        <v>10</v>
      </c>
      <c r="D798" t="s">
        <v>1624</v>
      </c>
      <c r="E798" t="s">
        <v>1625</v>
      </c>
      <c r="F798" t="s">
        <v>213</v>
      </c>
      <c r="G798">
        <v>57</v>
      </c>
      <c r="H798">
        <v>5.8500000000000002E-3</v>
      </c>
      <c r="I798" t="s">
        <v>14</v>
      </c>
      <c r="J798" t="s">
        <v>210</v>
      </c>
    </row>
    <row r="799" spans="1:10" x14ac:dyDescent="0.3">
      <c r="A799" s="1">
        <v>45474</v>
      </c>
      <c r="B799" s="1">
        <v>45504</v>
      </c>
      <c r="C799" t="s">
        <v>10</v>
      </c>
      <c r="D799" t="s">
        <v>1626</v>
      </c>
      <c r="E799" t="s">
        <v>1627</v>
      </c>
      <c r="F799" t="s">
        <v>213</v>
      </c>
      <c r="G799">
        <v>57</v>
      </c>
      <c r="H799">
        <v>8.0999999999999996E-3</v>
      </c>
      <c r="I799" t="s">
        <v>14</v>
      </c>
      <c r="J799" t="s">
        <v>210</v>
      </c>
    </row>
    <row r="800" spans="1:10" x14ac:dyDescent="0.3">
      <c r="A800" s="1">
        <v>45474</v>
      </c>
      <c r="B800" s="1">
        <v>45504</v>
      </c>
      <c r="C800" t="s">
        <v>10</v>
      </c>
      <c r="D800" t="s">
        <v>1628</v>
      </c>
      <c r="E800" t="s">
        <v>1629</v>
      </c>
      <c r="F800" t="s">
        <v>213</v>
      </c>
      <c r="G800">
        <v>57</v>
      </c>
      <c r="H800">
        <v>5.7000000000000002E-3</v>
      </c>
      <c r="I800" t="s">
        <v>14</v>
      </c>
      <c r="J800" t="s">
        <v>210</v>
      </c>
    </row>
    <row r="801" spans="1:10" x14ac:dyDescent="0.3">
      <c r="A801" s="1">
        <v>45474</v>
      </c>
      <c r="B801" s="1">
        <v>45504</v>
      </c>
      <c r="C801" t="s">
        <v>10</v>
      </c>
      <c r="D801" t="s">
        <v>1630</v>
      </c>
      <c r="E801" t="s">
        <v>1631</v>
      </c>
      <c r="F801" t="s">
        <v>213</v>
      </c>
      <c r="G801">
        <v>57</v>
      </c>
      <c r="H801">
        <v>6.8500000000000002E-3</v>
      </c>
      <c r="I801" t="s">
        <v>14</v>
      </c>
      <c r="J801" t="s">
        <v>210</v>
      </c>
    </row>
    <row r="802" spans="1:10" x14ac:dyDescent="0.3">
      <c r="A802" s="1">
        <v>45474</v>
      </c>
      <c r="B802" s="1">
        <v>45504</v>
      </c>
      <c r="C802" t="s">
        <v>10</v>
      </c>
      <c r="D802" t="s">
        <v>1632</v>
      </c>
      <c r="E802" t="s">
        <v>1633</v>
      </c>
      <c r="F802" t="s">
        <v>213</v>
      </c>
      <c r="G802">
        <v>57</v>
      </c>
      <c r="H802">
        <v>6.8999999999999999E-3</v>
      </c>
      <c r="I802" t="s">
        <v>14</v>
      </c>
      <c r="J802" t="s">
        <v>210</v>
      </c>
    </row>
    <row r="803" spans="1:10" x14ac:dyDescent="0.3">
      <c r="A803" s="1">
        <v>45474</v>
      </c>
      <c r="B803" s="1">
        <v>45504</v>
      </c>
      <c r="C803" t="s">
        <v>10</v>
      </c>
      <c r="D803" t="s">
        <v>1634</v>
      </c>
      <c r="E803" t="s">
        <v>1635</v>
      </c>
      <c r="F803" t="s">
        <v>213</v>
      </c>
      <c r="G803">
        <v>56</v>
      </c>
      <c r="H803">
        <v>5.6499999999999996E-3</v>
      </c>
      <c r="I803" t="s">
        <v>14</v>
      </c>
      <c r="J803" t="s">
        <v>210</v>
      </c>
    </row>
    <row r="804" spans="1:10" x14ac:dyDescent="0.3">
      <c r="A804" s="1">
        <v>45474</v>
      </c>
      <c r="B804" s="1">
        <v>45504</v>
      </c>
      <c r="C804" t="s">
        <v>10</v>
      </c>
      <c r="D804" t="s">
        <v>1636</v>
      </c>
      <c r="E804" t="s">
        <v>1637</v>
      </c>
      <c r="F804" t="s">
        <v>213</v>
      </c>
      <c r="G804">
        <v>56</v>
      </c>
      <c r="H804">
        <v>8.0999999999999996E-3</v>
      </c>
      <c r="I804" t="s">
        <v>14</v>
      </c>
      <c r="J804" t="s">
        <v>210</v>
      </c>
    </row>
    <row r="805" spans="1:10" x14ac:dyDescent="0.3">
      <c r="A805" s="1">
        <v>45474</v>
      </c>
      <c r="B805" s="1">
        <v>45504</v>
      </c>
      <c r="C805" t="s">
        <v>10</v>
      </c>
      <c r="D805" t="s">
        <v>1638</v>
      </c>
      <c r="E805" t="s">
        <v>1639</v>
      </c>
      <c r="F805" t="s">
        <v>213</v>
      </c>
      <c r="G805">
        <v>56</v>
      </c>
      <c r="H805">
        <v>5.5999999999999999E-3</v>
      </c>
      <c r="I805" t="s">
        <v>14</v>
      </c>
      <c r="J805" t="s">
        <v>210</v>
      </c>
    </row>
    <row r="806" spans="1:10" x14ac:dyDescent="0.3">
      <c r="A806" s="1">
        <v>45474</v>
      </c>
      <c r="B806" s="1">
        <v>45504</v>
      </c>
      <c r="C806" t="s">
        <v>10</v>
      </c>
      <c r="D806" t="s">
        <v>1640</v>
      </c>
      <c r="E806" t="s">
        <v>1641</v>
      </c>
      <c r="F806" t="s">
        <v>213</v>
      </c>
      <c r="G806">
        <v>56</v>
      </c>
      <c r="H806">
        <v>5.8500000000000002E-3</v>
      </c>
      <c r="I806" t="s">
        <v>14</v>
      </c>
      <c r="J806" t="s">
        <v>210</v>
      </c>
    </row>
    <row r="807" spans="1:10" x14ac:dyDescent="0.3">
      <c r="A807" s="1">
        <v>45474</v>
      </c>
      <c r="B807" s="1">
        <v>45504</v>
      </c>
      <c r="C807" t="s">
        <v>10</v>
      </c>
      <c r="D807" t="s">
        <v>1642</v>
      </c>
      <c r="E807" t="s">
        <v>1643</v>
      </c>
      <c r="F807" t="s">
        <v>213</v>
      </c>
      <c r="G807">
        <v>56</v>
      </c>
      <c r="H807">
        <v>7.1999999999999998E-3</v>
      </c>
      <c r="I807" t="s">
        <v>14</v>
      </c>
      <c r="J807" t="s">
        <v>210</v>
      </c>
    </row>
    <row r="808" spans="1:10" x14ac:dyDescent="0.3">
      <c r="A808" s="1">
        <v>45474</v>
      </c>
      <c r="B808" s="1">
        <v>45504</v>
      </c>
      <c r="C808" t="s">
        <v>10</v>
      </c>
      <c r="D808" t="s">
        <v>1644</v>
      </c>
      <c r="E808" t="s">
        <v>1645</v>
      </c>
      <c r="F808" t="s">
        <v>213</v>
      </c>
      <c r="G808">
        <v>55</v>
      </c>
      <c r="H808">
        <v>6.3499999999999997E-3</v>
      </c>
      <c r="I808" t="s">
        <v>14</v>
      </c>
      <c r="J808" t="s">
        <v>210</v>
      </c>
    </row>
    <row r="809" spans="1:10" x14ac:dyDescent="0.3">
      <c r="A809" s="1">
        <v>45474</v>
      </c>
      <c r="B809" s="1">
        <v>45504</v>
      </c>
      <c r="C809" t="s">
        <v>10</v>
      </c>
      <c r="D809" t="s">
        <v>1646</v>
      </c>
      <c r="E809" t="s">
        <v>1647</v>
      </c>
      <c r="F809" t="s">
        <v>213</v>
      </c>
      <c r="G809">
        <v>55</v>
      </c>
      <c r="H809">
        <v>6.3E-3</v>
      </c>
      <c r="I809" t="s">
        <v>14</v>
      </c>
      <c r="J809" t="s">
        <v>210</v>
      </c>
    </row>
    <row r="810" spans="1:10" x14ac:dyDescent="0.3">
      <c r="A810" s="1">
        <v>45474</v>
      </c>
      <c r="B810" s="1">
        <v>45504</v>
      </c>
      <c r="C810" t="s">
        <v>10</v>
      </c>
      <c r="D810" t="s">
        <v>1648</v>
      </c>
      <c r="E810" t="s">
        <v>1649</v>
      </c>
      <c r="F810" t="s">
        <v>213</v>
      </c>
      <c r="G810">
        <v>55</v>
      </c>
      <c r="H810">
        <v>6.4000000000000003E-3</v>
      </c>
      <c r="I810" t="s">
        <v>14</v>
      </c>
      <c r="J810" t="s">
        <v>210</v>
      </c>
    </row>
    <row r="811" spans="1:10" x14ac:dyDescent="0.3">
      <c r="A811" s="1">
        <v>45474</v>
      </c>
      <c r="B811" s="1">
        <v>45504</v>
      </c>
      <c r="C811" t="s">
        <v>10</v>
      </c>
      <c r="D811" t="s">
        <v>1650</v>
      </c>
      <c r="E811" t="s">
        <v>1651</v>
      </c>
      <c r="F811" t="s">
        <v>213</v>
      </c>
      <c r="G811">
        <v>55</v>
      </c>
      <c r="H811">
        <v>7.8499999999999993E-3</v>
      </c>
      <c r="I811" t="s">
        <v>14</v>
      </c>
      <c r="J811" t="s">
        <v>210</v>
      </c>
    </row>
    <row r="812" spans="1:10" x14ac:dyDescent="0.3">
      <c r="A812" s="1">
        <v>45474</v>
      </c>
      <c r="B812" s="1">
        <v>45504</v>
      </c>
      <c r="C812" t="s">
        <v>10</v>
      </c>
      <c r="D812" t="s">
        <v>1652</v>
      </c>
      <c r="E812" t="s">
        <v>1653</v>
      </c>
      <c r="F812" t="s">
        <v>213</v>
      </c>
      <c r="G812">
        <v>55</v>
      </c>
      <c r="H812">
        <v>8.9499999999999996E-3</v>
      </c>
      <c r="I812" t="s">
        <v>14</v>
      </c>
      <c r="J812" t="s">
        <v>210</v>
      </c>
    </row>
    <row r="813" spans="1:10" x14ac:dyDescent="0.3">
      <c r="A813" s="1">
        <v>45474</v>
      </c>
      <c r="B813" s="1">
        <v>45504</v>
      </c>
      <c r="C813" t="s">
        <v>10</v>
      </c>
      <c r="D813" t="s">
        <v>1654</v>
      </c>
      <c r="E813" t="s">
        <v>1655</v>
      </c>
      <c r="F813" t="s">
        <v>213</v>
      </c>
      <c r="G813">
        <v>55</v>
      </c>
      <c r="H813">
        <v>5.4999999999999997E-3</v>
      </c>
      <c r="I813" t="s">
        <v>14</v>
      </c>
      <c r="J813" t="s">
        <v>210</v>
      </c>
    </row>
    <row r="814" spans="1:10" x14ac:dyDescent="0.3">
      <c r="A814" s="1">
        <v>45474</v>
      </c>
      <c r="B814" s="1">
        <v>45504</v>
      </c>
      <c r="C814" t="s">
        <v>10</v>
      </c>
      <c r="D814" t="s">
        <v>1656</v>
      </c>
      <c r="E814" t="s">
        <v>1657</v>
      </c>
      <c r="F814" t="s">
        <v>213</v>
      </c>
      <c r="G814">
        <v>54</v>
      </c>
      <c r="H814">
        <v>5.9500000000000004E-3</v>
      </c>
      <c r="I814" t="s">
        <v>14</v>
      </c>
      <c r="J814" t="s">
        <v>210</v>
      </c>
    </row>
    <row r="815" spans="1:10" x14ac:dyDescent="0.3">
      <c r="A815" s="1">
        <v>45474</v>
      </c>
      <c r="B815" s="1">
        <v>45504</v>
      </c>
      <c r="C815" t="s">
        <v>10</v>
      </c>
      <c r="D815" t="s">
        <v>1658</v>
      </c>
      <c r="E815" t="s">
        <v>1659</v>
      </c>
      <c r="F815" t="s">
        <v>213</v>
      </c>
      <c r="G815">
        <v>54</v>
      </c>
      <c r="H815">
        <v>6.3499999999999997E-3</v>
      </c>
      <c r="I815" t="s">
        <v>14</v>
      </c>
      <c r="J815" t="s">
        <v>210</v>
      </c>
    </row>
    <row r="816" spans="1:10" x14ac:dyDescent="0.3">
      <c r="A816" s="1">
        <v>45474</v>
      </c>
      <c r="B816" s="1">
        <v>45504</v>
      </c>
      <c r="C816" t="s">
        <v>10</v>
      </c>
      <c r="D816" t="s">
        <v>1660</v>
      </c>
      <c r="E816" t="s">
        <v>1661</v>
      </c>
      <c r="F816" t="s">
        <v>213</v>
      </c>
      <c r="G816">
        <v>54</v>
      </c>
      <c r="H816">
        <v>5.4000000000000003E-3</v>
      </c>
      <c r="I816" t="s">
        <v>14</v>
      </c>
      <c r="J816" t="s">
        <v>210</v>
      </c>
    </row>
    <row r="817" spans="1:10" x14ac:dyDescent="0.3">
      <c r="A817" s="1">
        <v>45474</v>
      </c>
      <c r="B817" s="1">
        <v>45504</v>
      </c>
      <c r="C817" t="s">
        <v>10</v>
      </c>
      <c r="D817" t="s">
        <v>1662</v>
      </c>
      <c r="E817" t="s">
        <v>1663</v>
      </c>
      <c r="F817" t="s">
        <v>213</v>
      </c>
      <c r="G817">
        <v>54</v>
      </c>
      <c r="H817">
        <v>5.7499999999999999E-3</v>
      </c>
      <c r="I817" t="s">
        <v>14</v>
      </c>
      <c r="J817" t="s">
        <v>210</v>
      </c>
    </row>
    <row r="818" spans="1:10" x14ac:dyDescent="0.3">
      <c r="A818" s="1">
        <v>45474</v>
      </c>
      <c r="B818" s="1">
        <v>45504</v>
      </c>
      <c r="C818" t="s">
        <v>10</v>
      </c>
      <c r="D818" t="s">
        <v>1664</v>
      </c>
      <c r="E818" t="s">
        <v>1665</v>
      </c>
      <c r="F818" t="s">
        <v>213</v>
      </c>
      <c r="G818">
        <v>54</v>
      </c>
      <c r="H818">
        <v>5.45E-3</v>
      </c>
      <c r="I818" t="s">
        <v>14</v>
      </c>
      <c r="J818" t="s">
        <v>210</v>
      </c>
    </row>
    <row r="819" spans="1:10" x14ac:dyDescent="0.3">
      <c r="A819" s="1">
        <v>45474</v>
      </c>
      <c r="B819" s="1">
        <v>45504</v>
      </c>
      <c r="C819" t="s">
        <v>10</v>
      </c>
      <c r="D819" t="s">
        <v>1666</v>
      </c>
      <c r="E819" t="s">
        <v>1667</v>
      </c>
      <c r="F819" t="s">
        <v>213</v>
      </c>
      <c r="G819">
        <v>54</v>
      </c>
      <c r="H819">
        <v>6.0000000000000001E-3</v>
      </c>
      <c r="I819" t="s">
        <v>14</v>
      </c>
      <c r="J819" t="s">
        <v>210</v>
      </c>
    </row>
    <row r="820" spans="1:10" x14ac:dyDescent="0.3">
      <c r="A820" s="1">
        <v>45474</v>
      </c>
      <c r="B820" s="1">
        <v>45504</v>
      </c>
      <c r="C820" t="s">
        <v>10</v>
      </c>
      <c r="D820" t="s">
        <v>1668</v>
      </c>
      <c r="E820" t="s">
        <v>1669</v>
      </c>
      <c r="F820" t="s">
        <v>213</v>
      </c>
      <c r="G820">
        <v>54</v>
      </c>
      <c r="H820">
        <v>6.3499999999999997E-3</v>
      </c>
      <c r="I820" t="s">
        <v>14</v>
      </c>
      <c r="J820" t="s">
        <v>210</v>
      </c>
    </row>
    <row r="821" spans="1:10" x14ac:dyDescent="0.3">
      <c r="A821" s="1">
        <v>45474</v>
      </c>
      <c r="B821" s="1">
        <v>45504</v>
      </c>
      <c r="C821" t="s">
        <v>10</v>
      </c>
      <c r="D821" t="s">
        <v>1670</v>
      </c>
      <c r="E821" t="s">
        <v>1671</v>
      </c>
      <c r="F821" t="s">
        <v>213</v>
      </c>
      <c r="G821">
        <v>54</v>
      </c>
      <c r="H821">
        <v>5.45E-3</v>
      </c>
      <c r="I821" t="s">
        <v>14</v>
      </c>
      <c r="J821" t="s">
        <v>210</v>
      </c>
    </row>
    <row r="822" spans="1:10" x14ac:dyDescent="0.3">
      <c r="A822" s="1">
        <v>45474</v>
      </c>
      <c r="B822" s="1">
        <v>45504</v>
      </c>
      <c r="C822" t="s">
        <v>10</v>
      </c>
      <c r="D822" t="s">
        <v>1672</v>
      </c>
      <c r="E822" t="s">
        <v>1673</v>
      </c>
      <c r="F822" t="s">
        <v>213</v>
      </c>
      <c r="G822">
        <v>54</v>
      </c>
      <c r="H822">
        <v>5.4000000000000003E-3</v>
      </c>
      <c r="I822" t="s">
        <v>14</v>
      </c>
      <c r="J822" t="s">
        <v>210</v>
      </c>
    </row>
    <row r="823" spans="1:10" x14ac:dyDescent="0.3">
      <c r="A823" s="1">
        <v>45474</v>
      </c>
      <c r="B823" s="1">
        <v>45504</v>
      </c>
      <c r="C823" t="s">
        <v>10</v>
      </c>
      <c r="D823" t="s">
        <v>1674</v>
      </c>
      <c r="E823" t="s">
        <v>1675</v>
      </c>
      <c r="F823" t="s">
        <v>213</v>
      </c>
      <c r="G823">
        <v>54</v>
      </c>
      <c r="H823">
        <v>7.1500000000000001E-3</v>
      </c>
      <c r="I823" t="s">
        <v>14</v>
      </c>
      <c r="J823" t="s">
        <v>210</v>
      </c>
    </row>
    <row r="824" spans="1:10" x14ac:dyDescent="0.3">
      <c r="A824" s="1">
        <v>45474</v>
      </c>
      <c r="B824" s="1">
        <v>45504</v>
      </c>
      <c r="C824" t="s">
        <v>10</v>
      </c>
      <c r="D824" t="s">
        <v>1676</v>
      </c>
      <c r="E824" t="s">
        <v>1677</v>
      </c>
      <c r="F824" t="s">
        <v>213</v>
      </c>
      <c r="G824">
        <v>54</v>
      </c>
      <c r="H824">
        <v>5.45E-3</v>
      </c>
      <c r="I824" t="s">
        <v>14</v>
      </c>
      <c r="J824" t="s">
        <v>210</v>
      </c>
    </row>
    <row r="825" spans="1:10" x14ac:dyDescent="0.3">
      <c r="A825" s="1">
        <v>45474</v>
      </c>
      <c r="B825" s="1">
        <v>45504</v>
      </c>
      <c r="C825" t="s">
        <v>10</v>
      </c>
      <c r="D825" t="s">
        <v>1678</v>
      </c>
      <c r="E825" t="s">
        <v>1679</v>
      </c>
      <c r="F825" t="s">
        <v>213</v>
      </c>
      <c r="G825">
        <v>53</v>
      </c>
      <c r="H825">
        <v>7.9000000000000008E-3</v>
      </c>
      <c r="I825" t="s">
        <v>14</v>
      </c>
      <c r="J825" t="s">
        <v>210</v>
      </c>
    </row>
    <row r="826" spans="1:10" x14ac:dyDescent="0.3">
      <c r="A826" s="1">
        <v>45474</v>
      </c>
      <c r="B826" s="1">
        <v>45504</v>
      </c>
      <c r="C826" t="s">
        <v>10</v>
      </c>
      <c r="D826" t="s">
        <v>1680</v>
      </c>
      <c r="E826" t="s">
        <v>1681</v>
      </c>
      <c r="F826" t="s">
        <v>213</v>
      </c>
      <c r="G826">
        <v>53</v>
      </c>
      <c r="H826">
        <v>7.9500000000000005E-3</v>
      </c>
      <c r="I826" t="s">
        <v>14</v>
      </c>
      <c r="J826" t="s">
        <v>210</v>
      </c>
    </row>
    <row r="827" spans="1:10" x14ac:dyDescent="0.3">
      <c r="A827" s="1">
        <v>45474</v>
      </c>
      <c r="B827" s="1">
        <v>45504</v>
      </c>
      <c r="C827" t="s">
        <v>10</v>
      </c>
      <c r="D827" t="s">
        <v>1682</v>
      </c>
      <c r="E827" t="s">
        <v>1683</v>
      </c>
      <c r="F827" t="s">
        <v>213</v>
      </c>
      <c r="G827">
        <v>53</v>
      </c>
      <c r="H827">
        <v>5.4999999999999997E-3</v>
      </c>
      <c r="I827" t="s">
        <v>14</v>
      </c>
      <c r="J827" t="s">
        <v>210</v>
      </c>
    </row>
    <row r="828" spans="1:10" x14ac:dyDescent="0.3">
      <c r="A828" s="1">
        <v>45474</v>
      </c>
      <c r="B828" s="1">
        <v>45504</v>
      </c>
      <c r="C828" t="s">
        <v>10</v>
      </c>
      <c r="D828" t="s">
        <v>1684</v>
      </c>
      <c r="E828" t="s">
        <v>1685</v>
      </c>
      <c r="F828" t="s">
        <v>213</v>
      </c>
      <c r="G828">
        <v>53</v>
      </c>
      <c r="H828">
        <v>7.3000000000000001E-3</v>
      </c>
      <c r="I828" t="s">
        <v>14</v>
      </c>
      <c r="J828" t="s">
        <v>210</v>
      </c>
    </row>
    <row r="829" spans="1:10" x14ac:dyDescent="0.3">
      <c r="A829" s="1">
        <v>45474</v>
      </c>
      <c r="B829" s="1">
        <v>45504</v>
      </c>
      <c r="C829" t="s">
        <v>10</v>
      </c>
      <c r="D829" t="s">
        <v>1686</v>
      </c>
      <c r="E829" t="s">
        <v>1687</v>
      </c>
      <c r="F829" t="s">
        <v>213</v>
      </c>
      <c r="G829">
        <v>53</v>
      </c>
      <c r="H829">
        <v>5.4999999999999997E-3</v>
      </c>
      <c r="I829" t="s">
        <v>14</v>
      </c>
      <c r="J829" t="s">
        <v>210</v>
      </c>
    </row>
    <row r="830" spans="1:10" x14ac:dyDescent="0.3">
      <c r="A830" s="1">
        <v>45474</v>
      </c>
      <c r="B830" s="1">
        <v>45504</v>
      </c>
      <c r="C830" t="s">
        <v>10</v>
      </c>
      <c r="D830" t="s">
        <v>1688</v>
      </c>
      <c r="E830" t="s">
        <v>1689</v>
      </c>
      <c r="F830" t="s">
        <v>213</v>
      </c>
      <c r="G830">
        <v>53</v>
      </c>
      <c r="H830">
        <v>5.3E-3</v>
      </c>
      <c r="I830" t="s">
        <v>14</v>
      </c>
      <c r="J830" t="s">
        <v>210</v>
      </c>
    </row>
    <row r="831" spans="1:10" x14ac:dyDescent="0.3">
      <c r="A831" s="1">
        <v>45474</v>
      </c>
      <c r="B831" s="1">
        <v>45504</v>
      </c>
      <c r="C831" t="s">
        <v>10</v>
      </c>
      <c r="D831" t="s">
        <v>1690</v>
      </c>
      <c r="E831" t="s">
        <v>1691</v>
      </c>
      <c r="F831" t="s">
        <v>213</v>
      </c>
      <c r="G831">
        <v>53</v>
      </c>
      <c r="H831">
        <v>6.0499999999999998E-3</v>
      </c>
      <c r="I831" t="s">
        <v>14</v>
      </c>
      <c r="J831" t="s">
        <v>210</v>
      </c>
    </row>
    <row r="832" spans="1:10" x14ac:dyDescent="0.3">
      <c r="A832" s="1">
        <v>45474</v>
      </c>
      <c r="B832" s="1">
        <v>45504</v>
      </c>
      <c r="C832" t="s">
        <v>10</v>
      </c>
      <c r="D832" t="s">
        <v>1692</v>
      </c>
      <c r="E832" t="s">
        <v>1693</v>
      </c>
      <c r="F832" t="s">
        <v>141</v>
      </c>
      <c r="G832">
        <v>52</v>
      </c>
      <c r="H832">
        <v>5.1999999999999998E-3</v>
      </c>
      <c r="I832" t="s">
        <v>14</v>
      </c>
      <c r="J832" t="s">
        <v>142</v>
      </c>
    </row>
    <row r="833" spans="1:10" x14ac:dyDescent="0.3">
      <c r="A833" s="1">
        <v>45474</v>
      </c>
      <c r="B833" s="1">
        <v>45504</v>
      </c>
      <c r="C833" t="s">
        <v>10</v>
      </c>
      <c r="D833" t="s">
        <v>1694</v>
      </c>
      <c r="E833" t="s">
        <v>1695</v>
      </c>
      <c r="F833" t="s">
        <v>213</v>
      </c>
      <c r="G833">
        <v>52</v>
      </c>
      <c r="H833">
        <v>5.4999999999999997E-3</v>
      </c>
      <c r="I833" t="s">
        <v>14</v>
      </c>
      <c r="J833" t="s">
        <v>210</v>
      </c>
    </row>
    <row r="834" spans="1:10" x14ac:dyDescent="0.3">
      <c r="A834" s="1">
        <v>45474</v>
      </c>
      <c r="B834" s="1">
        <v>45504</v>
      </c>
      <c r="C834" t="s">
        <v>10</v>
      </c>
      <c r="D834" t="s">
        <v>1696</v>
      </c>
      <c r="E834" t="s">
        <v>1697</v>
      </c>
      <c r="F834" t="s">
        <v>213</v>
      </c>
      <c r="G834">
        <v>52</v>
      </c>
      <c r="H834">
        <v>7.4999999999999997E-3</v>
      </c>
      <c r="I834" t="s">
        <v>14</v>
      </c>
      <c r="J834" t="s">
        <v>210</v>
      </c>
    </row>
    <row r="835" spans="1:10" x14ac:dyDescent="0.3">
      <c r="A835" s="1">
        <v>45474</v>
      </c>
      <c r="B835" s="1">
        <v>45504</v>
      </c>
      <c r="C835" t="s">
        <v>10</v>
      </c>
      <c r="D835" t="s">
        <v>1698</v>
      </c>
      <c r="E835" t="s">
        <v>1699</v>
      </c>
      <c r="F835" t="s">
        <v>213</v>
      </c>
      <c r="G835">
        <v>52</v>
      </c>
      <c r="H835">
        <v>5.3E-3</v>
      </c>
      <c r="I835" t="s">
        <v>14</v>
      </c>
      <c r="J835" t="s">
        <v>210</v>
      </c>
    </row>
    <row r="836" spans="1:10" x14ac:dyDescent="0.3">
      <c r="A836" s="1">
        <v>45474</v>
      </c>
      <c r="B836" s="1">
        <v>45504</v>
      </c>
      <c r="C836" t="s">
        <v>10</v>
      </c>
      <c r="D836" t="s">
        <v>1700</v>
      </c>
      <c r="E836" t="s">
        <v>1701</v>
      </c>
      <c r="F836" t="s">
        <v>21</v>
      </c>
      <c r="G836">
        <v>52</v>
      </c>
      <c r="H836">
        <v>8.4499999999999992E-3</v>
      </c>
      <c r="I836" t="s">
        <v>14</v>
      </c>
      <c r="J836" t="s">
        <v>22</v>
      </c>
    </row>
    <row r="837" spans="1:10" x14ac:dyDescent="0.3">
      <c r="A837" s="1">
        <v>45474</v>
      </c>
      <c r="B837" s="1">
        <v>45504</v>
      </c>
      <c r="C837" t="s">
        <v>10</v>
      </c>
      <c r="D837" t="s">
        <v>1702</v>
      </c>
      <c r="E837" t="s">
        <v>1703</v>
      </c>
      <c r="F837" t="s">
        <v>213</v>
      </c>
      <c r="G837">
        <v>52</v>
      </c>
      <c r="H837">
        <v>5.1999999999999998E-3</v>
      </c>
      <c r="I837" t="s">
        <v>14</v>
      </c>
      <c r="J837" t="s">
        <v>210</v>
      </c>
    </row>
    <row r="838" spans="1:10" x14ac:dyDescent="0.3">
      <c r="A838" s="1">
        <v>45474</v>
      </c>
      <c r="B838" s="1">
        <v>45504</v>
      </c>
      <c r="C838" t="s">
        <v>10</v>
      </c>
      <c r="D838" t="s">
        <v>1704</v>
      </c>
      <c r="E838" t="s">
        <v>1705</v>
      </c>
      <c r="F838" t="s">
        <v>213</v>
      </c>
      <c r="G838">
        <v>52</v>
      </c>
      <c r="H838">
        <v>5.4999999999999997E-3</v>
      </c>
      <c r="I838" t="s">
        <v>14</v>
      </c>
      <c r="J838" t="s">
        <v>210</v>
      </c>
    </row>
    <row r="839" spans="1:10" x14ac:dyDescent="0.3">
      <c r="A839" s="1">
        <v>45474</v>
      </c>
      <c r="B839" s="1">
        <v>45504</v>
      </c>
      <c r="C839" t="s">
        <v>10</v>
      </c>
      <c r="D839" t="s">
        <v>1706</v>
      </c>
      <c r="E839" t="s">
        <v>1707</v>
      </c>
      <c r="F839" t="s">
        <v>213</v>
      </c>
      <c r="G839">
        <v>52</v>
      </c>
      <c r="H839">
        <v>7.3000000000000001E-3</v>
      </c>
      <c r="I839" t="s">
        <v>14</v>
      </c>
      <c r="J839" t="s">
        <v>210</v>
      </c>
    </row>
    <row r="840" spans="1:10" x14ac:dyDescent="0.3">
      <c r="A840" s="1">
        <v>45474</v>
      </c>
      <c r="B840" s="1">
        <v>45504</v>
      </c>
      <c r="C840" t="s">
        <v>10</v>
      </c>
      <c r="D840" t="s">
        <v>1708</v>
      </c>
      <c r="E840" t="s">
        <v>1709</v>
      </c>
      <c r="F840" t="s">
        <v>213</v>
      </c>
      <c r="G840">
        <v>52</v>
      </c>
      <c r="H840">
        <v>5.1999999999999998E-3</v>
      </c>
      <c r="I840" t="s">
        <v>14</v>
      </c>
      <c r="J840" t="s">
        <v>210</v>
      </c>
    </row>
    <row r="841" spans="1:10" x14ac:dyDescent="0.3">
      <c r="A841" s="1">
        <v>45474</v>
      </c>
      <c r="B841" s="1">
        <v>45504</v>
      </c>
      <c r="C841" t="s">
        <v>10</v>
      </c>
      <c r="D841" t="s">
        <v>1710</v>
      </c>
      <c r="E841" t="s">
        <v>1711</v>
      </c>
      <c r="F841" t="s">
        <v>213</v>
      </c>
      <c r="G841">
        <v>52</v>
      </c>
      <c r="H841">
        <v>5.5999999999999999E-3</v>
      </c>
      <c r="I841" t="s">
        <v>14</v>
      </c>
      <c r="J841" t="s">
        <v>210</v>
      </c>
    </row>
    <row r="842" spans="1:10" x14ac:dyDescent="0.3">
      <c r="A842" s="1">
        <v>45474</v>
      </c>
      <c r="B842" s="1">
        <v>45504</v>
      </c>
      <c r="C842" t="s">
        <v>10</v>
      </c>
      <c r="D842" t="s">
        <v>1712</v>
      </c>
      <c r="E842" t="s">
        <v>1713</v>
      </c>
      <c r="F842" t="s">
        <v>213</v>
      </c>
      <c r="G842">
        <v>52</v>
      </c>
      <c r="H842">
        <v>5.1999999999999998E-3</v>
      </c>
      <c r="I842" t="s">
        <v>14</v>
      </c>
      <c r="J842" t="s">
        <v>210</v>
      </c>
    </row>
    <row r="843" spans="1:10" x14ac:dyDescent="0.3">
      <c r="A843" s="1">
        <v>45474</v>
      </c>
      <c r="B843" s="1">
        <v>45504</v>
      </c>
      <c r="C843" t="s">
        <v>10</v>
      </c>
      <c r="D843" t="s">
        <v>1714</v>
      </c>
      <c r="E843" t="s">
        <v>1715</v>
      </c>
      <c r="F843" t="s">
        <v>213</v>
      </c>
      <c r="G843">
        <v>52</v>
      </c>
      <c r="H843">
        <v>5.1999999999999998E-3</v>
      </c>
      <c r="I843" t="s">
        <v>14</v>
      </c>
      <c r="J843" t="s">
        <v>210</v>
      </c>
    </row>
    <row r="844" spans="1:10" x14ac:dyDescent="0.3">
      <c r="A844" s="1">
        <v>45474</v>
      </c>
      <c r="B844" s="1">
        <v>45504</v>
      </c>
      <c r="C844" t="s">
        <v>10</v>
      </c>
      <c r="D844" t="s">
        <v>1716</v>
      </c>
      <c r="E844" t="s">
        <v>1717</v>
      </c>
      <c r="F844" t="s">
        <v>213</v>
      </c>
      <c r="G844">
        <v>52</v>
      </c>
      <c r="H844">
        <v>5.1999999999999998E-3</v>
      </c>
      <c r="I844" t="s">
        <v>14</v>
      </c>
      <c r="J844" t="s">
        <v>210</v>
      </c>
    </row>
    <row r="845" spans="1:10" x14ac:dyDescent="0.3">
      <c r="A845" s="1">
        <v>45474</v>
      </c>
      <c r="B845" s="1">
        <v>45504</v>
      </c>
      <c r="C845" t="s">
        <v>10</v>
      </c>
      <c r="D845" t="s">
        <v>1718</v>
      </c>
      <c r="E845" t="s">
        <v>1719</v>
      </c>
      <c r="F845" t="s">
        <v>213</v>
      </c>
      <c r="G845">
        <v>51</v>
      </c>
      <c r="H845">
        <v>5.1000000000000004E-3</v>
      </c>
      <c r="I845" t="s">
        <v>14</v>
      </c>
      <c r="J845" t="s">
        <v>210</v>
      </c>
    </row>
    <row r="846" spans="1:10" x14ac:dyDescent="0.3">
      <c r="A846" s="1">
        <v>45474</v>
      </c>
      <c r="B846" s="1">
        <v>45504</v>
      </c>
      <c r="C846" t="s">
        <v>10</v>
      </c>
      <c r="D846" t="s">
        <v>1720</v>
      </c>
      <c r="E846" t="s">
        <v>1721</v>
      </c>
      <c r="F846" t="s">
        <v>213</v>
      </c>
      <c r="G846">
        <v>51</v>
      </c>
      <c r="H846">
        <v>5.1000000000000004E-3</v>
      </c>
      <c r="I846" t="s">
        <v>14</v>
      </c>
      <c r="J846" t="s">
        <v>210</v>
      </c>
    </row>
    <row r="847" spans="1:10" x14ac:dyDescent="0.3">
      <c r="A847" s="1">
        <v>45474</v>
      </c>
      <c r="B847" s="1">
        <v>45504</v>
      </c>
      <c r="C847" t="s">
        <v>10</v>
      </c>
      <c r="D847" t="s">
        <v>1722</v>
      </c>
      <c r="E847" t="s">
        <v>1723</v>
      </c>
      <c r="F847" t="s">
        <v>213</v>
      </c>
      <c r="G847">
        <v>51</v>
      </c>
      <c r="H847">
        <v>6.7999999999999996E-3</v>
      </c>
      <c r="I847" t="s">
        <v>14</v>
      </c>
      <c r="J847" t="s">
        <v>210</v>
      </c>
    </row>
    <row r="848" spans="1:10" x14ac:dyDescent="0.3">
      <c r="A848" s="1">
        <v>45474</v>
      </c>
      <c r="B848" s="1">
        <v>45504</v>
      </c>
      <c r="C848" t="s">
        <v>10</v>
      </c>
      <c r="D848" t="s">
        <v>1724</v>
      </c>
      <c r="E848" t="s">
        <v>1725</v>
      </c>
      <c r="F848" t="s">
        <v>213</v>
      </c>
      <c r="G848">
        <v>51</v>
      </c>
      <c r="H848">
        <v>5.1000000000000004E-3</v>
      </c>
      <c r="I848" t="s">
        <v>14</v>
      </c>
      <c r="J848" t="s">
        <v>210</v>
      </c>
    </row>
    <row r="849" spans="1:10" x14ac:dyDescent="0.3">
      <c r="A849" s="1">
        <v>45474</v>
      </c>
      <c r="B849" s="1">
        <v>45504</v>
      </c>
      <c r="C849" t="s">
        <v>10</v>
      </c>
      <c r="D849" t="s">
        <v>1726</v>
      </c>
      <c r="E849" t="s">
        <v>1727</v>
      </c>
      <c r="F849" t="s">
        <v>213</v>
      </c>
      <c r="G849">
        <v>51</v>
      </c>
      <c r="H849">
        <v>5.1999999999999998E-3</v>
      </c>
      <c r="I849" t="s">
        <v>14</v>
      </c>
      <c r="J849" t="s">
        <v>210</v>
      </c>
    </row>
    <row r="850" spans="1:10" x14ac:dyDescent="0.3">
      <c r="A850" s="1">
        <v>45474</v>
      </c>
      <c r="B850" s="1">
        <v>45504</v>
      </c>
      <c r="C850" t="s">
        <v>10</v>
      </c>
      <c r="D850" t="s">
        <v>1728</v>
      </c>
      <c r="E850" t="s">
        <v>1729</v>
      </c>
      <c r="F850" t="s">
        <v>213</v>
      </c>
      <c r="G850">
        <v>51</v>
      </c>
      <c r="H850">
        <v>5.45E-3</v>
      </c>
      <c r="I850" t="s">
        <v>14</v>
      </c>
      <c r="J850" t="s">
        <v>210</v>
      </c>
    </row>
    <row r="851" spans="1:10" x14ac:dyDescent="0.3">
      <c r="A851" s="1">
        <v>45474</v>
      </c>
      <c r="B851" s="1">
        <v>45504</v>
      </c>
      <c r="C851" t="s">
        <v>10</v>
      </c>
      <c r="D851" t="s">
        <v>1730</v>
      </c>
      <c r="E851" t="s">
        <v>1731</v>
      </c>
      <c r="F851" t="s">
        <v>213</v>
      </c>
      <c r="G851">
        <v>51</v>
      </c>
      <c r="H851">
        <v>5.1000000000000004E-3</v>
      </c>
      <c r="I851" t="s">
        <v>14</v>
      </c>
      <c r="J851" t="s">
        <v>210</v>
      </c>
    </row>
    <row r="852" spans="1:10" x14ac:dyDescent="0.3">
      <c r="A852" s="1">
        <v>45474</v>
      </c>
      <c r="B852" s="1">
        <v>45504</v>
      </c>
      <c r="C852" t="s">
        <v>10</v>
      </c>
      <c r="D852" t="s">
        <v>1732</v>
      </c>
      <c r="E852" t="s">
        <v>1733</v>
      </c>
      <c r="F852" t="s">
        <v>213</v>
      </c>
      <c r="G852">
        <v>51</v>
      </c>
      <c r="H852">
        <v>5.1000000000000004E-3</v>
      </c>
      <c r="I852" t="s">
        <v>14</v>
      </c>
      <c r="J852" t="s">
        <v>210</v>
      </c>
    </row>
    <row r="853" spans="1:10" x14ac:dyDescent="0.3">
      <c r="A853" s="1">
        <v>45474</v>
      </c>
      <c r="B853" s="1">
        <v>45504</v>
      </c>
      <c r="C853" t="s">
        <v>10</v>
      </c>
      <c r="D853" t="s">
        <v>1734</v>
      </c>
      <c r="E853" t="s">
        <v>1735</v>
      </c>
      <c r="F853" t="s">
        <v>213</v>
      </c>
      <c r="G853">
        <v>51</v>
      </c>
      <c r="H853">
        <v>5.1000000000000004E-3</v>
      </c>
      <c r="I853" t="s">
        <v>14</v>
      </c>
      <c r="J853" t="s">
        <v>210</v>
      </c>
    </row>
    <row r="854" spans="1:10" x14ac:dyDescent="0.3">
      <c r="A854" s="1">
        <v>45474</v>
      </c>
      <c r="B854" s="1">
        <v>45504</v>
      </c>
      <c r="C854" t="s">
        <v>10</v>
      </c>
      <c r="D854" t="s">
        <v>1736</v>
      </c>
      <c r="E854" t="s">
        <v>1737</v>
      </c>
      <c r="F854" t="s">
        <v>213</v>
      </c>
      <c r="G854">
        <v>51</v>
      </c>
      <c r="H854">
        <v>5.8500000000000002E-3</v>
      </c>
      <c r="I854" t="s">
        <v>14</v>
      </c>
      <c r="J854" t="s">
        <v>210</v>
      </c>
    </row>
    <row r="855" spans="1:10" x14ac:dyDescent="0.3">
      <c r="A855" s="1">
        <v>45474</v>
      </c>
      <c r="B855" s="1">
        <v>45504</v>
      </c>
      <c r="C855" t="s">
        <v>10</v>
      </c>
      <c r="D855" t="s">
        <v>1738</v>
      </c>
      <c r="E855" t="s">
        <v>1739</v>
      </c>
      <c r="F855" t="s">
        <v>213</v>
      </c>
      <c r="G855">
        <v>51</v>
      </c>
      <c r="H855">
        <v>5.1000000000000004E-3</v>
      </c>
      <c r="I855" t="s">
        <v>14</v>
      </c>
      <c r="J855" t="s">
        <v>210</v>
      </c>
    </row>
    <row r="856" spans="1:10" x14ac:dyDescent="0.3">
      <c r="A856" s="1">
        <v>45474</v>
      </c>
      <c r="B856" s="1">
        <v>45504</v>
      </c>
      <c r="C856" t="s">
        <v>10</v>
      </c>
      <c r="D856" t="s">
        <v>1740</v>
      </c>
      <c r="E856" t="s">
        <v>1741</v>
      </c>
      <c r="F856" t="s">
        <v>213</v>
      </c>
      <c r="G856">
        <v>51</v>
      </c>
      <c r="H856">
        <v>5.2500000000000003E-3</v>
      </c>
      <c r="I856" t="s">
        <v>14</v>
      </c>
      <c r="J856" t="s">
        <v>210</v>
      </c>
    </row>
    <row r="857" spans="1:10" x14ac:dyDescent="0.3">
      <c r="A857" s="1">
        <v>45474</v>
      </c>
      <c r="B857" s="1">
        <v>45504</v>
      </c>
      <c r="C857" t="s">
        <v>10</v>
      </c>
      <c r="D857" t="s">
        <v>1742</v>
      </c>
      <c r="E857" t="s">
        <v>1743</v>
      </c>
      <c r="F857" t="s">
        <v>213</v>
      </c>
      <c r="G857">
        <v>51</v>
      </c>
      <c r="H857">
        <v>5.1000000000000004E-3</v>
      </c>
      <c r="I857" t="s">
        <v>14</v>
      </c>
      <c r="J857" t="s">
        <v>210</v>
      </c>
    </row>
    <row r="858" spans="1:10" x14ac:dyDescent="0.3">
      <c r="A858" s="1">
        <v>45474</v>
      </c>
      <c r="B858" s="1">
        <v>45504</v>
      </c>
      <c r="C858" t="s">
        <v>10</v>
      </c>
      <c r="D858" t="s">
        <v>1744</v>
      </c>
      <c r="E858" t="s">
        <v>1745</v>
      </c>
      <c r="F858" t="s">
        <v>213</v>
      </c>
      <c r="G858">
        <v>50</v>
      </c>
      <c r="H858">
        <v>5.1500000000000001E-3</v>
      </c>
      <c r="I858" t="s">
        <v>14</v>
      </c>
      <c r="J858" t="s">
        <v>210</v>
      </c>
    </row>
    <row r="859" spans="1:10" x14ac:dyDescent="0.3">
      <c r="A859" s="1">
        <v>45474</v>
      </c>
      <c r="B859" s="1">
        <v>45504</v>
      </c>
      <c r="C859" t="s">
        <v>10</v>
      </c>
      <c r="D859" t="s">
        <v>1746</v>
      </c>
      <c r="E859" t="s">
        <v>1747</v>
      </c>
      <c r="F859" t="s">
        <v>213</v>
      </c>
      <c r="G859">
        <v>50</v>
      </c>
      <c r="H859">
        <v>6.6E-3</v>
      </c>
      <c r="I859" t="s">
        <v>14</v>
      </c>
      <c r="J859" t="s">
        <v>210</v>
      </c>
    </row>
    <row r="860" spans="1:10" x14ac:dyDescent="0.3">
      <c r="A860" s="1">
        <v>45474</v>
      </c>
      <c r="B860" s="1">
        <v>45504</v>
      </c>
      <c r="C860" t="s">
        <v>10</v>
      </c>
      <c r="D860" t="s">
        <v>1748</v>
      </c>
      <c r="E860" t="s">
        <v>1749</v>
      </c>
      <c r="F860" t="s">
        <v>213</v>
      </c>
      <c r="G860">
        <v>50</v>
      </c>
      <c r="H860">
        <v>5.0499999999999998E-3</v>
      </c>
      <c r="I860" t="s">
        <v>14</v>
      </c>
      <c r="J860" t="s">
        <v>210</v>
      </c>
    </row>
    <row r="861" spans="1:10" x14ac:dyDescent="0.3">
      <c r="A861" s="1">
        <v>45474</v>
      </c>
      <c r="B861" s="1">
        <v>45504</v>
      </c>
      <c r="C861" t="s">
        <v>10</v>
      </c>
      <c r="D861" t="s">
        <v>1750</v>
      </c>
      <c r="E861" t="s">
        <v>1751</v>
      </c>
      <c r="F861" t="s">
        <v>213</v>
      </c>
      <c r="G861">
        <v>50</v>
      </c>
      <c r="H861">
        <v>7.3499999999999998E-3</v>
      </c>
      <c r="I861" t="s">
        <v>14</v>
      </c>
      <c r="J861" t="s">
        <v>210</v>
      </c>
    </row>
    <row r="862" spans="1:10" x14ac:dyDescent="0.3">
      <c r="A862" s="1">
        <v>45474</v>
      </c>
      <c r="B862" s="1">
        <v>45504</v>
      </c>
      <c r="C862" t="s">
        <v>10</v>
      </c>
      <c r="D862" t="s">
        <v>1752</v>
      </c>
      <c r="E862" t="s">
        <v>1753</v>
      </c>
      <c r="F862" t="s">
        <v>213</v>
      </c>
      <c r="G862">
        <v>50</v>
      </c>
      <c r="H862">
        <v>5.9500000000000004E-3</v>
      </c>
      <c r="I862" t="s">
        <v>14</v>
      </c>
      <c r="J862" t="s">
        <v>210</v>
      </c>
    </row>
    <row r="863" spans="1:10" x14ac:dyDescent="0.3">
      <c r="A863" s="1">
        <v>45474</v>
      </c>
      <c r="B863" s="1">
        <v>45504</v>
      </c>
      <c r="C863" t="s">
        <v>10</v>
      </c>
      <c r="D863" t="s">
        <v>1754</v>
      </c>
      <c r="E863" t="s">
        <v>1755</v>
      </c>
      <c r="F863" t="s">
        <v>213</v>
      </c>
      <c r="G863">
        <v>50</v>
      </c>
      <c r="H863">
        <v>5.6499999999999996E-3</v>
      </c>
      <c r="I863" t="s">
        <v>14</v>
      </c>
      <c r="J863" t="s">
        <v>210</v>
      </c>
    </row>
    <row r="864" spans="1:10" x14ac:dyDescent="0.3">
      <c r="A864" s="1">
        <v>45474</v>
      </c>
      <c r="B864" s="1">
        <v>45504</v>
      </c>
      <c r="C864" t="s">
        <v>10</v>
      </c>
      <c r="D864" t="s">
        <v>1756</v>
      </c>
      <c r="E864" t="s">
        <v>1757</v>
      </c>
      <c r="F864" t="s">
        <v>213</v>
      </c>
      <c r="G864">
        <v>50</v>
      </c>
      <c r="H864">
        <v>5.0499999999999998E-3</v>
      </c>
      <c r="I864" t="s">
        <v>14</v>
      </c>
      <c r="J864" t="s">
        <v>210</v>
      </c>
    </row>
    <row r="865" spans="1:10" x14ac:dyDescent="0.3">
      <c r="A865" s="1">
        <v>45474</v>
      </c>
      <c r="B865" s="1">
        <v>45504</v>
      </c>
      <c r="C865" t="s">
        <v>10</v>
      </c>
      <c r="D865" t="s">
        <v>1758</v>
      </c>
      <c r="E865" t="s">
        <v>1759</v>
      </c>
      <c r="F865" t="s">
        <v>213</v>
      </c>
      <c r="G865">
        <v>50</v>
      </c>
      <c r="H865">
        <v>5.0000000000000001E-3</v>
      </c>
      <c r="I865" t="s">
        <v>14</v>
      </c>
      <c r="J865" t="s">
        <v>210</v>
      </c>
    </row>
    <row r="866" spans="1:10" x14ac:dyDescent="0.3">
      <c r="A866" s="1">
        <v>45474</v>
      </c>
      <c r="B866" s="1">
        <v>45504</v>
      </c>
      <c r="C866" t="s">
        <v>10</v>
      </c>
      <c r="D866" t="s">
        <v>1760</v>
      </c>
      <c r="E866" t="s">
        <v>1761</v>
      </c>
      <c r="F866" t="s">
        <v>213</v>
      </c>
      <c r="G866">
        <v>50</v>
      </c>
      <c r="H866">
        <v>5.0000000000000001E-3</v>
      </c>
      <c r="I866" t="s">
        <v>14</v>
      </c>
      <c r="J866" t="s">
        <v>210</v>
      </c>
    </row>
    <row r="867" spans="1:10" x14ac:dyDescent="0.3">
      <c r="A867" s="1">
        <v>45474</v>
      </c>
      <c r="B867" s="1">
        <v>45504</v>
      </c>
      <c r="C867" t="s">
        <v>10</v>
      </c>
      <c r="D867" t="s">
        <v>1762</v>
      </c>
      <c r="E867" t="s">
        <v>1763</v>
      </c>
      <c r="F867" t="s">
        <v>213</v>
      </c>
      <c r="G867">
        <v>50</v>
      </c>
      <c r="H867">
        <v>5.1999999999999998E-3</v>
      </c>
      <c r="I867" t="s">
        <v>14</v>
      </c>
      <c r="J867" t="s">
        <v>210</v>
      </c>
    </row>
    <row r="868" spans="1:10" x14ac:dyDescent="0.3">
      <c r="A868" s="1">
        <v>45474</v>
      </c>
      <c r="B868" s="1">
        <v>45504</v>
      </c>
      <c r="C868" t="s">
        <v>10</v>
      </c>
      <c r="D868" t="s">
        <v>1764</v>
      </c>
      <c r="E868" t="s">
        <v>1765</v>
      </c>
      <c r="F868" t="s">
        <v>213</v>
      </c>
      <c r="G868">
        <v>49</v>
      </c>
      <c r="H868">
        <v>4.8999999999999998E-3</v>
      </c>
      <c r="I868" t="s">
        <v>14</v>
      </c>
      <c r="J868" t="s">
        <v>210</v>
      </c>
    </row>
    <row r="869" spans="1:10" x14ac:dyDescent="0.3">
      <c r="A869" s="1">
        <v>45474</v>
      </c>
      <c r="B869" s="1">
        <v>45504</v>
      </c>
      <c r="C869" t="s">
        <v>10</v>
      </c>
      <c r="D869" t="s">
        <v>1766</v>
      </c>
      <c r="E869" t="s">
        <v>1767</v>
      </c>
      <c r="F869" t="s">
        <v>213</v>
      </c>
      <c r="G869">
        <v>49</v>
      </c>
      <c r="H869">
        <v>5.0499999999999998E-3</v>
      </c>
      <c r="I869" t="s">
        <v>14</v>
      </c>
      <c r="J869" t="s">
        <v>210</v>
      </c>
    </row>
    <row r="870" spans="1:10" x14ac:dyDescent="0.3">
      <c r="A870" s="1">
        <v>45474</v>
      </c>
      <c r="B870" s="1">
        <v>45504</v>
      </c>
      <c r="C870" t="s">
        <v>10</v>
      </c>
      <c r="D870" t="s">
        <v>1768</v>
      </c>
      <c r="E870" t="s">
        <v>1769</v>
      </c>
      <c r="F870" t="s">
        <v>213</v>
      </c>
      <c r="G870">
        <v>49</v>
      </c>
      <c r="H870">
        <v>5.0000000000000001E-3</v>
      </c>
      <c r="I870" t="s">
        <v>14</v>
      </c>
      <c r="J870" t="s">
        <v>210</v>
      </c>
    </row>
    <row r="871" spans="1:10" x14ac:dyDescent="0.3">
      <c r="A871" s="1">
        <v>45474</v>
      </c>
      <c r="B871" s="1">
        <v>45504</v>
      </c>
      <c r="C871" t="s">
        <v>10</v>
      </c>
      <c r="D871" t="s">
        <v>1770</v>
      </c>
      <c r="E871" t="s">
        <v>1771</v>
      </c>
      <c r="F871" t="s">
        <v>213</v>
      </c>
      <c r="G871">
        <v>49</v>
      </c>
      <c r="H871">
        <v>4.8999999999999998E-3</v>
      </c>
      <c r="I871" t="s">
        <v>14</v>
      </c>
      <c r="J871" t="s">
        <v>210</v>
      </c>
    </row>
    <row r="872" spans="1:10" x14ac:dyDescent="0.3">
      <c r="A872" s="1">
        <v>45474</v>
      </c>
      <c r="B872" s="1">
        <v>45504</v>
      </c>
      <c r="C872" t="s">
        <v>10</v>
      </c>
      <c r="D872" t="s">
        <v>1772</v>
      </c>
      <c r="E872" t="s">
        <v>1773</v>
      </c>
      <c r="F872" t="s">
        <v>213</v>
      </c>
      <c r="G872">
        <v>49</v>
      </c>
      <c r="H872">
        <v>4.8999999999999998E-3</v>
      </c>
      <c r="I872" t="s">
        <v>14</v>
      </c>
      <c r="J872" t="s">
        <v>210</v>
      </c>
    </row>
    <row r="873" spans="1:10" x14ac:dyDescent="0.3">
      <c r="A873" s="1">
        <v>45474</v>
      </c>
      <c r="B873" s="1">
        <v>45504</v>
      </c>
      <c r="C873" t="s">
        <v>10</v>
      </c>
      <c r="D873" t="s">
        <v>1774</v>
      </c>
      <c r="E873" t="s">
        <v>1775</v>
      </c>
      <c r="F873" t="s">
        <v>213</v>
      </c>
      <c r="G873">
        <v>49</v>
      </c>
      <c r="H873">
        <v>4.8999999999999998E-3</v>
      </c>
      <c r="I873" t="s">
        <v>14</v>
      </c>
      <c r="J873" t="s">
        <v>210</v>
      </c>
    </row>
    <row r="874" spans="1:10" x14ac:dyDescent="0.3">
      <c r="A874" s="1">
        <v>45474</v>
      </c>
      <c r="B874" s="1">
        <v>45504</v>
      </c>
      <c r="C874" t="s">
        <v>10</v>
      </c>
      <c r="D874" t="s">
        <v>1776</v>
      </c>
      <c r="E874" t="s">
        <v>1777</v>
      </c>
      <c r="F874" t="s">
        <v>213</v>
      </c>
      <c r="G874">
        <v>49</v>
      </c>
      <c r="H874">
        <v>4.8999999999999998E-3</v>
      </c>
      <c r="I874" t="s">
        <v>14</v>
      </c>
      <c r="J874" t="s">
        <v>210</v>
      </c>
    </row>
    <row r="875" spans="1:10" x14ac:dyDescent="0.3">
      <c r="A875" s="1">
        <v>45474</v>
      </c>
      <c r="B875" s="1">
        <v>45504</v>
      </c>
      <c r="C875" t="s">
        <v>10</v>
      </c>
      <c r="D875" t="s">
        <v>1778</v>
      </c>
      <c r="E875" t="s">
        <v>1779</v>
      </c>
      <c r="F875" t="s">
        <v>213</v>
      </c>
      <c r="G875">
        <v>48</v>
      </c>
      <c r="H875">
        <v>6.9499999999999996E-3</v>
      </c>
      <c r="I875" t="s">
        <v>14</v>
      </c>
      <c r="J875" t="s">
        <v>210</v>
      </c>
    </row>
    <row r="876" spans="1:10" x14ac:dyDescent="0.3">
      <c r="A876" s="1">
        <v>45474</v>
      </c>
      <c r="B876" s="1">
        <v>45504</v>
      </c>
      <c r="C876" t="s">
        <v>10</v>
      </c>
      <c r="D876" t="s">
        <v>1780</v>
      </c>
      <c r="E876" t="s">
        <v>1781</v>
      </c>
      <c r="F876" t="s">
        <v>213</v>
      </c>
      <c r="G876">
        <v>48</v>
      </c>
      <c r="H876">
        <v>5.5500000000000002E-3</v>
      </c>
      <c r="I876" t="s">
        <v>14</v>
      </c>
      <c r="J876" t="s">
        <v>210</v>
      </c>
    </row>
    <row r="877" spans="1:10" x14ac:dyDescent="0.3">
      <c r="A877" s="1">
        <v>45474</v>
      </c>
      <c r="B877" s="1">
        <v>45504</v>
      </c>
      <c r="C877" t="s">
        <v>10</v>
      </c>
      <c r="D877" t="s">
        <v>1782</v>
      </c>
      <c r="E877" t="s">
        <v>1783</v>
      </c>
      <c r="F877" t="s">
        <v>213</v>
      </c>
      <c r="G877">
        <v>48</v>
      </c>
      <c r="H877">
        <v>6.9499999999999996E-3</v>
      </c>
      <c r="I877" t="s">
        <v>14</v>
      </c>
      <c r="J877" t="s">
        <v>210</v>
      </c>
    </row>
    <row r="878" spans="1:10" x14ac:dyDescent="0.3">
      <c r="A878" s="1">
        <v>45474</v>
      </c>
      <c r="B878" s="1">
        <v>45504</v>
      </c>
      <c r="C878" t="s">
        <v>10</v>
      </c>
      <c r="D878" t="s">
        <v>1784</v>
      </c>
      <c r="E878" t="s">
        <v>1785</v>
      </c>
      <c r="F878" t="s">
        <v>213</v>
      </c>
      <c r="G878">
        <v>48</v>
      </c>
      <c r="H878">
        <v>4.7999999999999996E-3</v>
      </c>
      <c r="I878" t="s">
        <v>14</v>
      </c>
      <c r="J878" t="s">
        <v>210</v>
      </c>
    </row>
    <row r="879" spans="1:10" x14ac:dyDescent="0.3">
      <c r="A879" s="1">
        <v>45474</v>
      </c>
      <c r="B879" s="1">
        <v>45504</v>
      </c>
      <c r="C879" t="s">
        <v>10</v>
      </c>
      <c r="D879" t="s">
        <v>1786</v>
      </c>
      <c r="E879" t="s">
        <v>1787</v>
      </c>
      <c r="F879" t="s">
        <v>213</v>
      </c>
      <c r="G879">
        <v>48</v>
      </c>
      <c r="H879">
        <v>4.8999999999999998E-3</v>
      </c>
      <c r="I879" t="s">
        <v>14</v>
      </c>
      <c r="J879" t="s">
        <v>210</v>
      </c>
    </row>
    <row r="880" spans="1:10" x14ac:dyDescent="0.3">
      <c r="A880" s="1">
        <v>45474</v>
      </c>
      <c r="B880" s="1">
        <v>45504</v>
      </c>
      <c r="C880" t="s">
        <v>10</v>
      </c>
      <c r="D880" t="s">
        <v>1788</v>
      </c>
      <c r="E880" t="s">
        <v>1789</v>
      </c>
      <c r="F880" t="s">
        <v>213</v>
      </c>
      <c r="G880">
        <v>48</v>
      </c>
      <c r="H880">
        <v>4.7999999999999996E-3</v>
      </c>
      <c r="I880" t="s">
        <v>14</v>
      </c>
      <c r="J880" t="s">
        <v>210</v>
      </c>
    </row>
    <row r="881" spans="1:10" x14ac:dyDescent="0.3">
      <c r="A881" s="1">
        <v>45474</v>
      </c>
      <c r="B881" s="1">
        <v>45504</v>
      </c>
      <c r="C881" t="s">
        <v>10</v>
      </c>
      <c r="D881" t="s">
        <v>1790</v>
      </c>
      <c r="E881" t="s">
        <v>1791</v>
      </c>
      <c r="F881" t="s">
        <v>302</v>
      </c>
      <c r="G881">
        <v>48</v>
      </c>
      <c r="H881">
        <v>4.7999999999999996E-3</v>
      </c>
      <c r="I881" t="s">
        <v>14</v>
      </c>
      <c r="J881" t="s">
        <v>210</v>
      </c>
    </row>
    <row r="882" spans="1:10" x14ac:dyDescent="0.3">
      <c r="A882" s="1">
        <v>45474</v>
      </c>
      <c r="B882" s="1">
        <v>45504</v>
      </c>
      <c r="C882" t="s">
        <v>10</v>
      </c>
      <c r="D882" t="s">
        <v>1792</v>
      </c>
      <c r="E882" t="s">
        <v>1793</v>
      </c>
      <c r="F882" t="s">
        <v>213</v>
      </c>
      <c r="G882">
        <v>48</v>
      </c>
      <c r="H882">
        <v>5.3E-3</v>
      </c>
      <c r="I882" t="s">
        <v>14</v>
      </c>
      <c r="J882" t="s">
        <v>210</v>
      </c>
    </row>
    <row r="883" spans="1:10" x14ac:dyDescent="0.3">
      <c r="A883" s="1">
        <v>45474</v>
      </c>
      <c r="B883" s="1">
        <v>45504</v>
      </c>
      <c r="C883" t="s">
        <v>10</v>
      </c>
      <c r="D883" t="s">
        <v>1794</v>
      </c>
      <c r="E883" t="s">
        <v>1795</v>
      </c>
      <c r="F883" t="s">
        <v>213</v>
      </c>
      <c r="G883">
        <v>48</v>
      </c>
      <c r="H883">
        <v>4.8999999999999998E-3</v>
      </c>
      <c r="I883" t="s">
        <v>14</v>
      </c>
      <c r="J883" t="s">
        <v>210</v>
      </c>
    </row>
    <row r="884" spans="1:10" x14ac:dyDescent="0.3">
      <c r="A884" s="1">
        <v>45474</v>
      </c>
      <c r="B884" s="1">
        <v>45504</v>
      </c>
      <c r="C884" t="s">
        <v>10</v>
      </c>
      <c r="D884" t="s">
        <v>1796</v>
      </c>
      <c r="E884" t="s">
        <v>1797</v>
      </c>
      <c r="F884" t="s">
        <v>213</v>
      </c>
      <c r="G884">
        <v>48</v>
      </c>
      <c r="H884">
        <v>6.0000000000000001E-3</v>
      </c>
      <c r="I884" t="s">
        <v>14</v>
      </c>
      <c r="J884" t="s">
        <v>210</v>
      </c>
    </row>
    <row r="885" spans="1:10" x14ac:dyDescent="0.3">
      <c r="A885" s="1">
        <v>45474</v>
      </c>
      <c r="B885" s="1">
        <v>45504</v>
      </c>
      <c r="C885" t="s">
        <v>10</v>
      </c>
      <c r="D885" t="s">
        <v>1798</v>
      </c>
      <c r="E885" t="s">
        <v>1799</v>
      </c>
      <c r="F885" t="s">
        <v>213</v>
      </c>
      <c r="G885">
        <v>48</v>
      </c>
      <c r="H885">
        <v>5.0000000000000001E-3</v>
      </c>
      <c r="I885" t="s">
        <v>14</v>
      </c>
      <c r="J885" t="s">
        <v>210</v>
      </c>
    </row>
    <row r="886" spans="1:10" x14ac:dyDescent="0.3">
      <c r="A886" s="1">
        <v>45474</v>
      </c>
      <c r="B886" s="1">
        <v>45504</v>
      </c>
      <c r="C886" t="s">
        <v>10</v>
      </c>
      <c r="D886" t="s">
        <v>1800</v>
      </c>
      <c r="E886" t="s">
        <v>1801</v>
      </c>
      <c r="F886" t="s">
        <v>213</v>
      </c>
      <c r="G886">
        <v>48</v>
      </c>
      <c r="H886">
        <v>5.0499999999999998E-3</v>
      </c>
      <c r="I886" t="s">
        <v>14</v>
      </c>
      <c r="J886" t="s">
        <v>210</v>
      </c>
    </row>
    <row r="887" spans="1:10" x14ac:dyDescent="0.3">
      <c r="A887" s="1">
        <v>45474</v>
      </c>
      <c r="B887" s="1">
        <v>45504</v>
      </c>
      <c r="C887" t="s">
        <v>10</v>
      </c>
      <c r="D887" t="s">
        <v>1802</v>
      </c>
      <c r="E887" t="s">
        <v>1803</v>
      </c>
      <c r="F887" t="s">
        <v>213</v>
      </c>
      <c r="G887">
        <v>48</v>
      </c>
      <c r="H887">
        <v>6.2500000000000003E-3</v>
      </c>
      <c r="I887" t="s">
        <v>14</v>
      </c>
      <c r="J887" t="s">
        <v>210</v>
      </c>
    </row>
    <row r="888" spans="1:10" x14ac:dyDescent="0.3">
      <c r="A888" s="1">
        <v>45474</v>
      </c>
      <c r="B888" s="1">
        <v>45504</v>
      </c>
      <c r="C888" t="s">
        <v>10</v>
      </c>
      <c r="D888" t="s">
        <v>1804</v>
      </c>
      <c r="E888" t="s">
        <v>1805</v>
      </c>
      <c r="F888" t="s">
        <v>213</v>
      </c>
      <c r="G888">
        <v>48</v>
      </c>
      <c r="H888">
        <v>4.7999999999999996E-3</v>
      </c>
      <c r="I888" t="s">
        <v>14</v>
      </c>
      <c r="J888" t="s">
        <v>210</v>
      </c>
    </row>
    <row r="889" spans="1:10" x14ac:dyDescent="0.3">
      <c r="A889" s="1">
        <v>45474</v>
      </c>
      <c r="B889" s="1">
        <v>45504</v>
      </c>
      <c r="C889" t="s">
        <v>10</v>
      </c>
      <c r="D889" t="s">
        <v>1806</v>
      </c>
      <c r="E889" t="s">
        <v>1807</v>
      </c>
      <c r="F889" t="s">
        <v>213</v>
      </c>
      <c r="G889">
        <v>47</v>
      </c>
      <c r="H889">
        <v>4.8500000000000001E-3</v>
      </c>
      <c r="I889" t="s">
        <v>14</v>
      </c>
      <c r="J889" t="s">
        <v>210</v>
      </c>
    </row>
    <row r="890" spans="1:10" x14ac:dyDescent="0.3">
      <c r="A890" s="1">
        <v>45474</v>
      </c>
      <c r="B890" s="1">
        <v>45504</v>
      </c>
      <c r="C890" t="s">
        <v>10</v>
      </c>
      <c r="D890" t="s">
        <v>1808</v>
      </c>
      <c r="E890" t="s">
        <v>1809</v>
      </c>
      <c r="F890" t="s">
        <v>213</v>
      </c>
      <c r="G890">
        <v>47</v>
      </c>
      <c r="H890">
        <v>4.7000000000000002E-3</v>
      </c>
      <c r="I890" t="s">
        <v>14</v>
      </c>
      <c r="J890" t="s">
        <v>210</v>
      </c>
    </row>
    <row r="891" spans="1:10" x14ac:dyDescent="0.3">
      <c r="A891" s="1">
        <v>45474</v>
      </c>
      <c r="B891" s="1">
        <v>45504</v>
      </c>
      <c r="C891" t="s">
        <v>10</v>
      </c>
      <c r="D891" t="s">
        <v>1810</v>
      </c>
      <c r="E891" t="s">
        <v>1811</v>
      </c>
      <c r="F891" t="s">
        <v>213</v>
      </c>
      <c r="G891">
        <v>47</v>
      </c>
      <c r="H891">
        <v>5.3E-3</v>
      </c>
      <c r="I891" t="s">
        <v>14</v>
      </c>
      <c r="J891" t="s">
        <v>210</v>
      </c>
    </row>
    <row r="892" spans="1:10" x14ac:dyDescent="0.3">
      <c r="A892" s="1">
        <v>45474</v>
      </c>
      <c r="B892" s="1">
        <v>45504</v>
      </c>
      <c r="C892" t="s">
        <v>10</v>
      </c>
      <c r="D892" t="s">
        <v>1812</v>
      </c>
      <c r="E892" t="s">
        <v>1813</v>
      </c>
      <c r="F892" t="s">
        <v>213</v>
      </c>
      <c r="G892">
        <v>47</v>
      </c>
      <c r="H892">
        <v>4.7000000000000002E-3</v>
      </c>
      <c r="I892" t="s">
        <v>14</v>
      </c>
      <c r="J892" t="s">
        <v>210</v>
      </c>
    </row>
    <row r="893" spans="1:10" x14ac:dyDescent="0.3">
      <c r="A893" s="1">
        <v>45474</v>
      </c>
      <c r="B893" s="1">
        <v>45504</v>
      </c>
      <c r="C893" t="s">
        <v>10</v>
      </c>
      <c r="D893" t="s">
        <v>1814</v>
      </c>
      <c r="E893" t="s">
        <v>1815</v>
      </c>
      <c r="F893" t="s">
        <v>213</v>
      </c>
      <c r="G893">
        <v>47</v>
      </c>
      <c r="H893">
        <v>5.0000000000000001E-3</v>
      </c>
      <c r="I893" t="s">
        <v>14</v>
      </c>
      <c r="J893" t="s">
        <v>210</v>
      </c>
    </row>
    <row r="894" spans="1:10" x14ac:dyDescent="0.3">
      <c r="A894" s="1">
        <v>45474</v>
      </c>
      <c r="B894" s="1">
        <v>45504</v>
      </c>
      <c r="C894" t="s">
        <v>10</v>
      </c>
      <c r="D894" t="s">
        <v>1816</v>
      </c>
      <c r="E894" t="s">
        <v>1817</v>
      </c>
      <c r="F894" t="s">
        <v>213</v>
      </c>
      <c r="G894">
        <v>47</v>
      </c>
      <c r="H894">
        <v>5.4999999999999997E-3</v>
      </c>
      <c r="I894" t="s">
        <v>14</v>
      </c>
      <c r="J894" t="s">
        <v>210</v>
      </c>
    </row>
    <row r="895" spans="1:10" x14ac:dyDescent="0.3">
      <c r="A895" s="1">
        <v>45474</v>
      </c>
      <c r="B895" s="1">
        <v>45504</v>
      </c>
      <c r="C895" t="s">
        <v>10</v>
      </c>
      <c r="D895" t="s">
        <v>1818</v>
      </c>
      <c r="E895" t="s">
        <v>1819</v>
      </c>
      <c r="F895" t="s">
        <v>213</v>
      </c>
      <c r="G895">
        <v>47</v>
      </c>
      <c r="H895">
        <v>5.2500000000000003E-3</v>
      </c>
      <c r="I895" t="s">
        <v>14</v>
      </c>
      <c r="J895" t="s">
        <v>210</v>
      </c>
    </row>
    <row r="896" spans="1:10" x14ac:dyDescent="0.3">
      <c r="A896" s="1">
        <v>45474</v>
      </c>
      <c r="B896" s="1">
        <v>45504</v>
      </c>
      <c r="C896" t="s">
        <v>10</v>
      </c>
      <c r="D896" t="s">
        <v>1820</v>
      </c>
      <c r="E896" t="s">
        <v>1821</v>
      </c>
      <c r="F896" t="s">
        <v>213</v>
      </c>
      <c r="G896">
        <v>47</v>
      </c>
      <c r="H896">
        <v>4.7000000000000002E-3</v>
      </c>
      <c r="I896" t="s">
        <v>14</v>
      </c>
      <c r="J896" t="s">
        <v>210</v>
      </c>
    </row>
    <row r="897" spans="1:10" x14ac:dyDescent="0.3">
      <c r="A897" s="1">
        <v>45474</v>
      </c>
      <c r="B897" s="1">
        <v>45504</v>
      </c>
      <c r="C897" t="s">
        <v>10</v>
      </c>
      <c r="D897" t="s">
        <v>1822</v>
      </c>
      <c r="E897" t="s">
        <v>1823</v>
      </c>
      <c r="F897" t="s">
        <v>213</v>
      </c>
      <c r="G897">
        <v>47</v>
      </c>
      <c r="H897">
        <v>5.9500000000000004E-3</v>
      </c>
      <c r="I897" t="s">
        <v>14</v>
      </c>
      <c r="J897" t="s">
        <v>210</v>
      </c>
    </row>
    <row r="898" spans="1:10" x14ac:dyDescent="0.3">
      <c r="A898" s="1">
        <v>45474</v>
      </c>
      <c r="B898" s="1">
        <v>45504</v>
      </c>
      <c r="C898" t="s">
        <v>10</v>
      </c>
      <c r="D898" t="s">
        <v>1824</v>
      </c>
      <c r="E898" t="s">
        <v>1825</v>
      </c>
      <c r="F898" t="s">
        <v>213</v>
      </c>
      <c r="G898">
        <v>47</v>
      </c>
      <c r="H898">
        <v>4.7000000000000002E-3</v>
      </c>
      <c r="I898" t="s">
        <v>14</v>
      </c>
      <c r="J898" t="s">
        <v>210</v>
      </c>
    </row>
    <row r="899" spans="1:10" x14ac:dyDescent="0.3">
      <c r="A899" s="1">
        <v>45474</v>
      </c>
      <c r="B899" s="1">
        <v>45504</v>
      </c>
      <c r="C899" t="s">
        <v>10</v>
      </c>
      <c r="D899" t="s">
        <v>1826</v>
      </c>
      <c r="E899" t="s">
        <v>1827</v>
      </c>
      <c r="F899" t="s">
        <v>213</v>
      </c>
      <c r="G899">
        <v>46</v>
      </c>
      <c r="H899">
        <v>5.8999999999999999E-3</v>
      </c>
      <c r="I899" t="s">
        <v>14</v>
      </c>
      <c r="J899" t="s">
        <v>210</v>
      </c>
    </row>
    <row r="900" spans="1:10" x14ac:dyDescent="0.3">
      <c r="A900" s="1">
        <v>45474</v>
      </c>
      <c r="B900" s="1">
        <v>45504</v>
      </c>
      <c r="C900" t="s">
        <v>10</v>
      </c>
      <c r="D900" t="s">
        <v>1828</v>
      </c>
      <c r="E900" t="s">
        <v>1829</v>
      </c>
      <c r="F900" t="s">
        <v>302</v>
      </c>
      <c r="G900">
        <v>46</v>
      </c>
      <c r="H900">
        <v>5.0499999999999998E-3</v>
      </c>
      <c r="I900" t="s">
        <v>14</v>
      </c>
      <c r="J900" t="s">
        <v>210</v>
      </c>
    </row>
    <row r="901" spans="1:10" x14ac:dyDescent="0.3">
      <c r="A901" s="1">
        <v>45474</v>
      </c>
      <c r="B901" s="1">
        <v>45504</v>
      </c>
      <c r="C901" t="s">
        <v>10</v>
      </c>
      <c r="D901" t="s">
        <v>1830</v>
      </c>
      <c r="E901" t="s">
        <v>1831</v>
      </c>
      <c r="F901" t="s">
        <v>213</v>
      </c>
      <c r="G901">
        <v>46</v>
      </c>
      <c r="H901">
        <v>4.6499999999999996E-3</v>
      </c>
      <c r="I901" t="s">
        <v>14</v>
      </c>
      <c r="J901" t="s">
        <v>210</v>
      </c>
    </row>
    <row r="902" spans="1:10" x14ac:dyDescent="0.3">
      <c r="A902" s="1">
        <v>45474</v>
      </c>
      <c r="B902" s="1">
        <v>45504</v>
      </c>
      <c r="C902" t="s">
        <v>10</v>
      </c>
      <c r="D902" t="s">
        <v>1832</v>
      </c>
      <c r="E902" t="s">
        <v>1833</v>
      </c>
      <c r="F902" t="s">
        <v>213</v>
      </c>
      <c r="G902">
        <v>46</v>
      </c>
      <c r="H902">
        <v>4.5999999999999999E-3</v>
      </c>
      <c r="I902" t="s">
        <v>14</v>
      </c>
      <c r="J902" t="s">
        <v>210</v>
      </c>
    </row>
    <row r="903" spans="1:10" x14ac:dyDescent="0.3">
      <c r="A903" s="1">
        <v>45474</v>
      </c>
      <c r="B903" s="1">
        <v>45504</v>
      </c>
      <c r="C903" t="s">
        <v>10</v>
      </c>
      <c r="D903" t="s">
        <v>1834</v>
      </c>
      <c r="E903" t="s">
        <v>1835</v>
      </c>
      <c r="F903" t="s">
        <v>213</v>
      </c>
      <c r="G903">
        <v>46</v>
      </c>
      <c r="H903">
        <v>4.5999999999999999E-3</v>
      </c>
      <c r="I903" t="s">
        <v>14</v>
      </c>
      <c r="J903" t="s">
        <v>210</v>
      </c>
    </row>
    <row r="904" spans="1:10" x14ac:dyDescent="0.3">
      <c r="A904" s="1">
        <v>45474</v>
      </c>
      <c r="B904" s="1">
        <v>45504</v>
      </c>
      <c r="C904" t="s">
        <v>10</v>
      </c>
      <c r="D904" t="s">
        <v>1836</v>
      </c>
      <c r="E904" t="s">
        <v>1837</v>
      </c>
      <c r="F904" t="s">
        <v>213</v>
      </c>
      <c r="G904">
        <v>46</v>
      </c>
      <c r="H904">
        <v>4.5999999999999999E-3</v>
      </c>
      <c r="I904" t="s">
        <v>14</v>
      </c>
      <c r="J904" t="s">
        <v>210</v>
      </c>
    </row>
    <row r="905" spans="1:10" x14ac:dyDescent="0.3">
      <c r="A905" s="1">
        <v>45474</v>
      </c>
      <c r="B905" s="1">
        <v>45504</v>
      </c>
      <c r="C905" t="s">
        <v>10</v>
      </c>
      <c r="D905" t="s">
        <v>1838</v>
      </c>
      <c r="E905" t="s">
        <v>1839</v>
      </c>
      <c r="F905" t="s">
        <v>213</v>
      </c>
      <c r="G905">
        <v>46</v>
      </c>
      <c r="H905">
        <v>4.9500000000000004E-3</v>
      </c>
      <c r="I905" t="s">
        <v>14</v>
      </c>
      <c r="J905" t="s">
        <v>210</v>
      </c>
    </row>
    <row r="906" spans="1:10" x14ac:dyDescent="0.3">
      <c r="A906" s="1">
        <v>45474</v>
      </c>
      <c r="B906" s="1">
        <v>45504</v>
      </c>
      <c r="C906" t="s">
        <v>10</v>
      </c>
      <c r="D906" t="s">
        <v>1840</v>
      </c>
      <c r="E906" t="s">
        <v>1841</v>
      </c>
      <c r="F906" t="s">
        <v>213</v>
      </c>
      <c r="G906">
        <v>46</v>
      </c>
      <c r="H906">
        <v>7.8499999999999993E-3</v>
      </c>
      <c r="I906" t="s">
        <v>14</v>
      </c>
      <c r="J906" t="s">
        <v>210</v>
      </c>
    </row>
    <row r="907" spans="1:10" x14ac:dyDescent="0.3">
      <c r="A907" s="1">
        <v>45474</v>
      </c>
      <c r="B907" s="1">
        <v>45504</v>
      </c>
      <c r="C907" t="s">
        <v>10</v>
      </c>
      <c r="D907" t="s">
        <v>1842</v>
      </c>
      <c r="E907" t="s">
        <v>1843</v>
      </c>
      <c r="F907" t="s">
        <v>213</v>
      </c>
      <c r="G907">
        <v>46</v>
      </c>
      <c r="H907">
        <v>4.5999999999999999E-3</v>
      </c>
      <c r="I907" t="s">
        <v>14</v>
      </c>
      <c r="J907" t="s">
        <v>210</v>
      </c>
    </row>
    <row r="908" spans="1:10" x14ac:dyDescent="0.3">
      <c r="A908" s="1">
        <v>45474</v>
      </c>
      <c r="B908" s="1">
        <v>45504</v>
      </c>
      <c r="C908" t="s">
        <v>10</v>
      </c>
      <c r="D908" t="s">
        <v>1844</v>
      </c>
      <c r="E908" t="s">
        <v>1845</v>
      </c>
      <c r="F908" t="s">
        <v>213</v>
      </c>
      <c r="G908">
        <v>46</v>
      </c>
      <c r="H908">
        <v>4.5999999999999999E-3</v>
      </c>
      <c r="I908" t="s">
        <v>14</v>
      </c>
      <c r="J908" t="s">
        <v>210</v>
      </c>
    </row>
    <row r="909" spans="1:10" x14ac:dyDescent="0.3">
      <c r="A909" s="1">
        <v>45474</v>
      </c>
      <c r="B909" s="1">
        <v>45504</v>
      </c>
      <c r="C909" t="s">
        <v>10</v>
      </c>
      <c r="D909" t="s">
        <v>1846</v>
      </c>
      <c r="E909" t="s">
        <v>1847</v>
      </c>
      <c r="F909" t="s">
        <v>213</v>
      </c>
      <c r="G909">
        <v>46</v>
      </c>
      <c r="H909">
        <v>4.5999999999999999E-3</v>
      </c>
      <c r="I909" t="s">
        <v>14</v>
      </c>
      <c r="J909" t="s">
        <v>210</v>
      </c>
    </row>
    <row r="910" spans="1:10" x14ac:dyDescent="0.3">
      <c r="A910" s="1">
        <v>45474</v>
      </c>
      <c r="B910" s="1">
        <v>45504</v>
      </c>
      <c r="C910" t="s">
        <v>10</v>
      </c>
      <c r="D910" t="s">
        <v>1848</v>
      </c>
      <c r="E910" t="s">
        <v>1849</v>
      </c>
      <c r="F910" t="s">
        <v>213</v>
      </c>
      <c r="G910">
        <v>46</v>
      </c>
      <c r="H910">
        <v>6.2500000000000003E-3</v>
      </c>
      <c r="I910" t="s">
        <v>14</v>
      </c>
      <c r="J910" t="s">
        <v>210</v>
      </c>
    </row>
    <row r="911" spans="1:10" x14ac:dyDescent="0.3">
      <c r="A911" s="1">
        <v>45474</v>
      </c>
      <c r="B911" s="1">
        <v>45504</v>
      </c>
      <c r="C911" t="s">
        <v>10</v>
      </c>
      <c r="D911" t="s">
        <v>1850</v>
      </c>
      <c r="E911" t="s">
        <v>1851</v>
      </c>
      <c r="F911" t="s">
        <v>213</v>
      </c>
      <c r="G911">
        <v>46</v>
      </c>
      <c r="H911">
        <v>4.5999999999999999E-3</v>
      </c>
      <c r="I911" t="s">
        <v>14</v>
      </c>
      <c r="J911" t="s">
        <v>210</v>
      </c>
    </row>
    <row r="912" spans="1:10" x14ac:dyDescent="0.3">
      <c r="A912" s="1">
        <v>45474</v>
      </c>
      <c r="B912" s="1">
        <v>45504</v>
      </c>
      <c r="C912" t="s">
        <v>10</v>
      </c>
      <c r="D912" t="s">
        <v>1852</v>
      </c>
      <c r="E912" t="s">
        <v>1853</v>
      </c>
      <c r="F912" t="s">
        <v>213</v>
      </c>
      <c r="G912">
        <v>46</v>
      </c>
      <c r="H912">
        <v>5.3E-3</v>
      </c>
      <c r="I912" t="s">
        <v>14</v>
      </c>
      <c r="J912" t="s">
        <v>210</v>
      </c>
    </row>
    <row r="913" spans="1:10" x14ac:dyDescent="0.3">
      <c r="A913" s="1">
        <v>45474</v>
      </c>
      <c r="B913" s="1">
        <v>45504</v>
      </c>
      <c r="C913" t="s">
        <v>10</v>
      </c>
      <c r="D913" t="s">
        <v>1854</v>
      </c>
      <c r="E913" t="s">
        <v>1855</v>
      </c>
      <c r="F913" t="s">
        <v>213</v>
      </c>
      <c r="G913">
        <v>46</v>
      </c>
      <c r="H913">
        <v>4.5999999999999999E-3</v>
      </c>
      <c r="I913" t="s">
        <v>14</v>
      </c>
      <c r="J913" t="s">
        <v>210</v>
      </c>
    </row>
    <row r="914" spans="1:10" x14ac:dyDescent="0.3">
      <c r="A914" s="1">
        <v>45474</v>
      </c>
      <c r="B914" s="1">
        <v>45504</v>
      </c>
      <c r="C914" t="s">
        <v>10</v>
      </c>
      <c r="D914" t="s">
        <v>1856</v>
      </c>
      <c r="E914" t="s">
        <v>1857</v>
      </c>
      <c r="F914" t="s">
        <v>213</v>
      </c>
      <c r="G914">
        <v>46</v>
      </c>
      <c r="H914">
        <v>4.5999999999999999E-3</v>
      </c>
      <c r="I914" t="s">
        <v>14</v>
      </c>
      <c r="J914" t="s">
        <v>210</v>
      </c>
    </row>
    <row r="915" spans="1:10" x14ac:dyDescent="0.3">
      <c r="A915" s="1">
        <v>45474</v>
      </c>
      <c r="B915" s="1">
        <v>45504</v>
      </c>
      <c r="C915" t="s">
        <v>10</v>
      </c>
      <c r="D915" t="s">
        <v>1858</v>
      </c>
      <c r="E915" t="s">
        <v>1859</v>
      </c>
      <c r="F915" t="s">
        <v>213</v>
      </c>
      <c r="G915">
        <v>46</v>
      </c>
      <c r="H915">
        <v>4.5999999999999999E-3</v>
      </c>
      <c r="I915" t="s">
        <v>14</v>
      </c>
      <c r="J915" t="s">
        <v>210</v>
      </c>
    </row>
    <row r="916" spans="1:10" x14ac:dyDescent="0.3">
      <c r="A916" s="1">
        <v>45474</v>
      </c>
      <c r="B916" s="1">
        <v>45504</v>
      </c>
      <c r="C916" t="s">
        <v>10</v>
      </c>
      <c r="D916" t="s">
        <v>1860</v>
      </c>
      <c r="E916" t="s">
        <v>1861</v>
      </c>
      <c r="F916" t="s">
        <v>213</v>
      </c>
      <c r="G916">
        <v>46</v>
      </c>
      <c r="H916">
        <v>4.8999999999999998E-3</v>
      </c>
      <c r="I916" t="s">
        <v>14</v>
      </c>
      <c r="J916" t="s">
        <v>210</v>
      </c>
    </row>
    <row r="917" spans="1:10" x14ac:dyDescent="0.3">
      <c r="A917" s="1">
        <v>45474</v>
      </c>
      <c r="B917" s="1">
        <v>45504</v>
      </c>
      <c r="C917" t="s">
        <v>10</v>
      </c>
      <c r="D917" t="s">
        <v>1862</v>
      </c>
      <c r="E917" t="s">
        <v>1863</v>
      </c>
      <c r="F917" t="s">
        <v>213</v>
      </c>
      <c r="G917">
        <v>46</v>
      </c>
      <c r="H917">
        <v>4.5999999999999999E-3</v>
      </c>
      <c r="I917" t="s">
        <v>14</v>
      </c>
      <c r="J917" t="s">
        <v>210</v>
      </c>
    </row>
    <row r="918" spans="1:10" x14ac:dyDescent="0.3">
      <c r="A918" s="1">
        <v>45474</v>
      </c>
      <c r="B918" s="1">
        <v>45504</v>
      </c>
      <c r="C918" t="s">
        <v>10</v>
      </c>
      <c r="D918" t="s">
        <v>1864</v>
      </c>
      <c r="E918" t="s">
        <v>1865</v>
      </c>
      <c r="F918" t="s">
        <v>213</v>
      </c>
      <c r="G918">
        <v>46</v>
      </c>
      <c r="H918">
        <v>4.5999999999999999E-3</v>
      </c>
      <c r="I918" t="s">
        <v>14</v>
      </c>
      <c r="J918" t="s">
        <v>210</v>
      </c>
    </row>
    <row r="919" spans="1:10" x14ac:dyDescent="0.3">
      <c r="A919" s="1">
        <v>45474</v>
      </c>
      <c r="B919" s="1">
        <v>45504</v>
      </c>
      <c r="C919" t="s">
        <v>10</v>
      </c>
      <c r="D919" t="s">
        <v>1866</v>
      </c>
      <c r="E919" t="s">
        <v>1867</v>
      </c>
      <c r="F919" t="s">
        <v>213</v>
      </c>
      <c r="G919">
        <v>45</v>
      </c>
      <c r="H919">
        <v>4.5999999999999999E-3</v>
      </c>
      <c r="I919" t="s">
        <v>14</v>
      </c>
      <c r="J919" t="s">
        <v>210</v>
      </c>
    </row>
    <row r="920" spans="1:10" x14ac:dyDescent="0.3">
      <c r="A920" s="1">
        <v>45474</v>
      </c>
      <c r="B920" s="1">
        <v>45504</v>
      </c>
      <c r="C920" t="s">
        <v>10</v>
      </c>
      <c r="D920" t="s">
        <v>1868</v>
      </c>
      <c r="E920" t="s">
        <v>1869</v>
      </c>
      <c r="F920" t="s">
        <v>213</v>
      </c>
      <c r="G920">
        <v>45</v>
      </c>
      <c r="H920">
        <v>4.4999999999999997E-3</v>
      </c>
      <c r="I920" t="s">
        <v>14</v>
      </c>
      <c r="J920" t="s">
        <v>210</v>
      </c>
    </row>
    <row r="921" spans="1:10" x14ac:dyDescent="0.3">
      <c r="A921" s="1">
        <v>45474</v>
      </c>
      <c r="B921" s="1">
        <v>45504</v>
      </c>
      <c r="C921" t="s">
        <v>10</v>
      </c>
      <c r="D921" t="s">
        <v>1870</v>
      </c>
      <c r="E921" t="s">
        <v>1871</v>
      </c>
      <c r="F921" t="s">
        <v>213</v>
      </c>
      <c r="G921">
        <v>45</v>
      </c>
      <c r="H921">
        <v>5.1999999999999998E-3</v>
      </c>
      <c r="I921" t="s">
        <v>14</v>
      </c>
      <c r="J921" t="s">
        <v>210</v>
      </c>
    </row>
    <row r="922" spans="1:10" x14ac:dyDescent="0.3">
      <c r="A922" s="1">
        <v>45474</v>
      </c>
      <c r="B922" s="1">
        <v>45504</v>
      </c>
      <c r="C922" t="s">
        <v>10</v>
      </c>
      <c r="D922" t="s">
        <v>1872</v>
      </c>
      <c r="E922" t="s">
        <v>1873</v>
      </c>
      <c r="F922" t="s">
        <v>213</v>
      </c>
      <c r="G922">
        <v>45</v>
      </c>
      <c r="H922">
        <v>4.4999999999999997E-3</v>
      </c>
      <c r="I922" t="s">
        <v>14</v>
      </c>
      <c r="J922" t="s">
        <v>210</v>
      </c>
    </row>
    <row r="923" spans="1:10" x14ac:dyDescent="0.3">
      <c r="A923" s="1">
        <v>45474</v>
      </c>
      <c r="B923" s="1">
        <v>45504</v>
      </c>
      <c r="C923" t="s">
        <v>10</v>
      </c>
      <c r="D923" t="s">
        <v>1874</v>
      </c>
      <c r="E923" t="s">
        <v>1875</v>
      </c>
      <c r="F923" t="s">
        <v>213</v>
      </c>
      <c r="G923">
        <v>45</v>
      </c>
      <c r="H923">
        <v>6.2500000000000003E-3</v>
      </c>
      <c r="I923" t="s">
        <v>14</v>
      </c>
      <c r="J923" t="s">
        <v>210</v>
      </c>
    </row>
    <row r="924" spans="1:10" x14ac:dyDescent="0.3">
      <c r="A924" s="1">
        <v>45474</v>
      </c>
      <c r="B924" s="1">
        <v>45504</v>
      </c>
      <c r="C924" t="s">
        <v>10</v>
      </c>
      <c r="D924" t="s">
        <v>1876</v>
      </c>
      <c r="E924" t="s">
        <v>1877</v>
      </c>
      <c r="F924" t="s">
        <v>213</v>
      </c>
      <c r="G924">
        <v>45</v>
      </c>
      <c r="H924">
        <v>4.5500000000000002E-3</v>
      </c>
      <c r="I924" t="s">
        <v>14</v>
      </c>
      <c r="J924" t="s">
        <v>210</v>
      </c>
    </row>
    <row r="925" spans="1:10" x14ac:dyDescent="0.3">
      <c r="A925" s="1">
        <v>45474</v>
      </c>
      <c r="B925" s="1">
        <v>45504</v>
      </c>
      <c r="C925" t="s">
        <v>10</v>
      </c>
      <c r="D925" t="s">
        <v>1878</v>
      </c>
      <c r="E925" t="s">
        <v>1879</v>
      </c>
      <c r="F925" t="s">
        <v>213</v>
      </c>
      <c r="G925">
        <v>45</v>
      </c>
      <c r="H925">
        <v>5.45E-3</v>
      </c>
      <c r="I925" t="s">
        <v>14</v>
      </c>
      <c r="J925" t="s">
        <v>210</v>
      </c>
    </row>
    <row r="926" spans="1:10" x14ac:dyDescent="0.3">
      <c r="A926" s="1">
        <v>45474</v>
      </c>
      <c r="B926" s="1">
        <v>45504</v>
      </c>
      <c r="C926" t="s">
        <v>10</v>
      </c>
      <c r="D926" t="s">
        <v>1880</v>
      </c>
      <c r="E926" t="s">
        <v>1881</v>
      </c>
      <c r="F926" t="s">
        <v>213</v>
      </c>
      <c r="G926">
        <v>45</v>
      </c>
      <c r="H926">
        <v>4.7999999999999996E-3</v>
      </c>
      <c r="I926" t="s">
        <v>14</v>
      </c>
      <c r="J926" t="s">
        <v>210</v>
      </c>
    </row>
    <row r="927" spans="1:10" x14ac:dyDescent="0.3">
      <c r="A927" s="1">
        <v>45474</v>
      </c>
      <c r="B927" s="1">
        <v>45504</v>
      </c>
      <c r="C927" t="s">
        <v>10</v>
      </c>
      <c r="D927" t="s">
        <v>1882</v>
      </c>
      <c r="E927" t="s">
        <v>1883</v>
      </c>
      <c r="F927" t="s">
        <v>213</v>
      </c>
      <c r="G927">
        <v>45</v>
      </c>
      <c r="H927">
        <v>5.0499999999999998E-3</v>
      </c>
      <c r="I927" t="s">
        <v>14</v>
      </c>
      <c r="J927" t="s">
        <v>210</v>
      </c>
    </row>
    <row r="928" spans="1:10" x14ac:dyDescent="0.3">
      <c r="A928" s="1">
        <v>45474</v>
      </c>
      <c r="B928" s="1">
        <v>45504</v>
      </c>
      <c r="C928" t="s">
        <v>10</v>
      </c>
      <c r="D928" t="s">
        <v>1884</v>
      </c>
      <c r="E928" t="s">
        <v>1885</v>
      </c>
      <c r="F928" t="s">
        <v>213</v>
      </c>
      <c r="G928">
        <v>45</v>
      </c>
      <c r="H928">
        <v>5.8999999999999999E-3</v>
      </c>
      <c r="I928" t="s">
        <v>14</v>
      </c>
      <c r="J928" t="s">
        <v>210</v>
      </c>
    </row>
    <row r="929" spans="1:10" x14ac:dyDescent="0.3">
      <c r="A929" s="1">
        <v>45474</v>
      </c>
      <c r="B929" s="1">
        <v>45504</v>
      </c>
      <c r="C929" t="s">
        <v>10</v>
      </c>
      <c r="D929" t="s">
        <v>1886</v>
      </c>
      <c r="E929" t="s">
        <v>1887</v>
      </c>
      <c r="F929" t="s">
        <v>213</v>
      </c>
      <c r="G929">
        <v>45</v>
      </c>
      <c r="H929">
        <v>4.4999999999999997E-3</v>
      </c>
      <c r="I929" t="s">
        <v>14</v>
      </c>
      <c r="J929" t="s">
        <v>210</v>
      </c>
    </row>
    <row r="930" spans="1:10" x14ac:dyDescent="0.3">
      <c r="A930" s="1">
        <v>45474</v>
      </c>
      <c r="B930" s="1">
        <v>45504</v>
      </c>
      <c r="C930" t="s">
        <v>10</v>
      </c>
      <c r="D930" t="s">
        <v>1888</v>
      </c>
      <c r="E930" t="s">
        <v>1889</v>
      </c>
      <c r="F930" t="s">
        <v>213</v>
      </c>
      <c r="G930">
        <v>45</v>
      </c>
      <c r="H930">
        <v>5.4999999999999997E-3</v>
      </c>
      <c r="I930" t="s">
        <v>14</v>
      </c>
      <c r="J930" t="s">
        <v>210</v>
      </c>
    </row>
    <row r="931" spans="1:10" x14ac:dyDescent="0.3">
      <c r="A931" s="1">
        <v>45474</v>
      </c>
      <c r="B931" s="1">
        <v>45504</v>
      </c>
      <c r="C931" t="s">
        <v>10</v>
      </c>
      <c r="D931" t="s">
        <v>1890</v>
      </c>
      <c r="E931" t="s">
        <v>1891</v>
      </c>
      <c r="F931" t="s">
        <v>213</v>
      </c>
      <c r="G931">
        <v>45</v>
      </c>
      <c r="H931">
        <v>6.1999999999999998E-3</v>
      </c>
      <c r="I931" t="s">
        <v>14</v>
      </c>
      <c r="J931" t="s">
        <v>210</v>
      </c>
    </row>
    <row r="932" spans="1:10" x14ac:dyDescent="0.3">
      <c r="A932" s="1">
        <v>45474</v>
      </c>
      <c r="B932" s="1">
        <v>45504</v>
      </c>
      <c r="C932" t="s">
        <v>10</v>
      </c>
      <c r="D932" t="s">
        <v>1892</v>
      </c>
      <c r="E932" t="s">
        <v>1893</v>
      </c>
      <c r="F932" t="s">
        <v>213</v>
      </c>
      <c r="G932">
        <v>45</v>
      </c>
      <c r="H932">
        <v>4.5999999999999999E-3</v>
      </c>
      <c r="I932" t="s">
        <v>14</v>
      </c>
      <c r="J932" t="s">
        <v>210</v>
      </c>
    </row>
    <row r="933" spans="1:10" x14ac:dyDescent="0.3">
      <c r="A933" s="1">
        <v>45474</v>
      </c>
      <c r="B933" s="1">
        <v>45504</v>
      </c>
      <c r="C933" t="s">
        <v>10</v>
      </c>
      <c r="D933" t="s">
        <v>1894</v>
      </c>
      <c r="E933" t="s">
        <v>1895</v>
      </c>
      <c r="F933" t="s">
        <v>213</v>
      </c>
      <c r="G933">
        <v>45</v>
      </c>
      <c r="H933">
        <v>6.3499999999999997E-3</v>
      </c>
      <c r="I933" t="s">
        <v>14</v>
      </c>
      <c r="J933" t="s">
        <v>210</v>
      </c>
    </row>
    <row r="934" spans="1:10" x14ac:dyDescent="0.3">
      <c r="A934" s="1">
        <v>45474</v>
      </c>
      <c r="B934" s="1">
        <v>45504</v>
      </c>
      <c r="C934" t="s">
        <v>10</v>
      </c>
      <c r="D934" t="s">
        <v>1896</v>
      </c>
      <c r="E934" t="s">
        <v>1897</v>
      </c>
      <c r="F934" t="s">
        <v>213</v>
      </c>
      <c r="G934">
        <v>44</v>
      </c>
      <c r="H934">
        <v>5.6499999999999996E-3</v>
      </c>
      <c r="I934" t="s">
        <v>14</v>
      </c>
      <c r="J934" t="s">
        <v>210</v>
      </c>
    </row>
    <row r="935" spans="1:10" x14ac:dyDescent="0.3">
      <c r="A935" s="1">
        <v>45474</v>
      </c>
      <c r="B935" s="1">
        <v>45504</v>
      </c>
      <c r="C935" t="s">
        <v>10</v>
      </c>
      <c r="D935" t="s">
        <v>1898</v>
      </c>
      <c r="E935" t="s">
        <v>1899</v>
      </c>
      <c r="F935" t="s">
        <v>213</v>
      </c>
      <c r="G935">
        <v>44</v>
      </c>
      <c r="H935">
        <v>8.1499999999999993E-3</v>
      </c>
      <c r="I935" t="s">
        <v>14</v>
      </c>
      <c r="J935" t="s">
        <v>210</v>
      </c>
    </row>
    <row r="936" spans="1:10" x14ac:dyDescent="0.3">
      <c r="A936" s="1">
        <v>45474</v>
      </c>
      <c r="B936" s="1">
        <v>45504</v>
      </c>
      <c r="C936" t="s">
        <v>10</v>
      </c>
      <c r="D936" t="s">
        <v>1900</v>
      </c>
      <c r="E936" t="s">
        <v>1901</v>
      </c>
      <c r="F936" t="s">
        <v>213</v>
      </c>
      <c r="G936">
        <v>44</v>
      </c>
      <c r="H936">
        <v>4.5500000000000002E-3</v>
      </c>
      <c r="I936" t="s">
        <v>14</v>
      </c>
      <c r="J936" t="s">
        <v>210</v>
      </c>
    </row>
    <row r="937" spans="1:10" x14ac:dyDescent="0.3">
      <c r="A937" s="1">
        <v>45474</v>
      </c>
      <c r="B937" s="1">
        <v>45504</v>
      </c>
      <c r="C937" t="s">
        <v>10</v>
      </c>
      <c r="D937" t="s">
        <v>1902</v>
      </c>
      <c r="E937" t="s">
        <v>1903</v>
      </c>
      <c r="F937" t="s">
        <v>213</v>
      </c>
      <c r="G937">
        <v>44</v>
      </c>
      <c r="H937">
        <v>4.4000000000000003E-3</v>
      </c>
      <c r="I937" t="s">
        <v>14</v>
      </c>
      <c r="J937" t="s">
        <v>210</v>
      </c>
    </row>
    <row r="938" spans="1:10" x14ac:dyDescent="0.3">
      <c r="A938" s="1">
        <v>45474</v>
      </c>
      <c r="B938" s="1">
        <v>45504</v>
      </c>
      <c r="C938" t="s">
        <v>10</v>
      </c>
      <c r="D938" t="s">
        <v>1904</v>
      </c>
      <c r="E938" t="s">
        <v>1905</v>
      </c>
      <c r="F938" t="s">
        <v>213</v>
      </c>
      <c r="G938">
        <v>44</v>
      </c>
      <c r="H938">
        <v>5.1999999999999998E-3</v>
      </c>
      <c r="I938" t="s">
        <v>14</v>
      </c>
      <c r="J938" t="s">
        <v>210</v>
      </c>
    </row>
    <row r="939" spans="1:10" x14ac:dyDescent="0.3">
      <c r="A939" s="1">
        <v>45474</v>
      </c>
      <c r="B939" s="1">
        <v>45504</v>
      </c>
      <c r="C939" t="s">
        <v>10</v>
      </c>
      <c r="D939" t="s">
        <v>1906</v>
      </c>
      <c r="E939" t="s">
        <v>1907</v>
      </c>
      <c r="F939" t="s">
        <v>213</v>
      </c>
      <c r="G939">
        <v>44</v>
      </c>
      <c r="H939">
        <v>4.8999999999999998E-3</v>
      </c>
      <c r="I939" t="s">
        <v>14</v>
      </c>
      <c r="J939" t="s">
        <v>210</v>
      </c>
    </row>
    <row r="940" spans="1:10" x14ac:dyDescent="0.3">
      <c r="A940" s="1">
        <v>45474</v>
      </c>
      <c r="B940" s="1">
        <v>45504</v>
      </c>
      <c r="C940" t="s">
        <v>10</v>
      </c>
      <c r="D940" t="s">
        <v>1908</v>
      </c>
      <c r="E940" t="s">
        <v>1909</v>
      </c>
      <c r="F940" t="s">
        <v>213</v>
      </c>
      <c r="G940">
        <v>44</v>
      </c>
      <c r="H940">
        <v>5.1500000000000001E-3</v>
      </c>
      <c r="I940" t="s">
        <v>14</v>
      </c>
      <c r="J940" t="s">
        <v>210</v>
      </c>
    </row>
    <row r="941" spans="1:10" x14ac:dyDescent="0.3">
      <c r="A941" s="1">
        <v>45474</v>
      </c>
      <c r="B941" s="1">
        <v>45504</v>
      </c>
      <c r="C941" t="s">
        <v>10</v>
      </c>
      <c r="D941" t="s">
        <v>1910</v>
      </c>
      <c r="E941" t="s">
        <v>1911</v>
      </c>
      <c r="F941" t="s">
        <v>213</v>
      </c>
      <c r="G941">
        <v>44</v>
      </c>
      <c r="H941">
        <v>4.5999999999999999E-3</v>
      </c>
      <c r="I941" t="s">
        <v>14</v>
      </c>
      <c r="J941" t="s">
        <v>210</v>
      </c>
    </row>
    <row r="942" spans="1:10" x14ac:dyDescent="0.3">
      <c r="A942" s="1">
        <v>45474</v>
      </c>
      <c r="B942" s="1">
        <v>45504</v>
      </c>
      <c r="C942" t="s">
        <v>10</v>
      </c>
      <c r="D942" t="s">
        <v>1912</v>
      </c>
      <c r="E942" t="s">
        <v>1913</v>
      </c>
      <c r="F942" t="s">
        <v>213</v>
      </c>
      <c r="G942">
        <v>44</v>
      </c>
      <c r="H942">
        <v>6.2500000000000003E-3</v>
      </c>
      <c r="I942" t="s">
        <v>14</v>
      </c>
      <c r="J942" t="s">
        <v>210</v>
      </c>
    </row>
    <row r="943" spans="1:10" x14ac:dyDescent="0.3">
      <c r="A943" s="1">
        <v>45474</v>
      </c>
      <c r="B943" s="1">
        <v>45504</v>
      </c>
      <c r="C943" t="s">
        <v>10</v>
      </c>
      <c r="D943" t="s">
        <v>1914</v>
      </c>
      <c r="E943" t="s">
        <v>1915</v>
      </c>
      <c r="F943" t="s">
        <v>213</v>
      </c>
      <c r="G943">
        <v>44</v>
      </c>
      <c r="H943">
        <v>4.4000000000000003E-3</v>
      </c>
      <c r="I943" t="s">
        <v>14</v>
      </c>
      <c r="J943" t="s">
        <v>210</v>
      </c>
    </row>
    <row r="944" spans="1:10" x14ac:dyDescent="0.3">
      <c r="A944" s="1">
        <v>45474</v>
      </c>
      <c r="B944" s="1">
        <v>45504</v>
      </c>
      <c r="C944" t="s">
        <v>10</v>
      </c>
      <c r="D944" t="s">
        <v>1916</v>
      </c>
      <c r="E944" t="s">
        <v>1917</v>
      </c>
      <c r="F944" t="s">
        <v>213</v>
      </c>
      <c r="G944">
        <v>44</v>
      </c>
      <c r="H944">
        <v>4.4000000000000003E-3</v>
      </c>
      <c r="I944" t="s">
        <v>14</v>
      </c>
      <c r="J944" t="s">
        <v>210</v>
      </c>
    </row>
    <row r="945" spans="1:10" x14ac:dyDescent="0.3">
      <c r="A945" s="1">
        <v>45474</v>
      </c>
      <c r="B945" s="1">
        <v>45504</v>
      </c>
      <c r="C945" t="s">
        <v>10</v>
      </c>
      <c r="D945" t="s">
        <v>1918</v>
      </c>
      <c r="E945" t="s">
        <v>1919</v>
      </c>
      <c r="F945" t="s">
        <v>213</v>
      </c>
      <c r="G945">
        <v>44</v>
      </c>
      <c r="H945">
        <v>4.45E-3</v>
      </c>
      <c r="I945" t="s">
        <v>14</v>
      </c>
      <c r="J945" t="s">
        <v>210</v>
      </c>
    </row>
    <row r="946" spans="1:10" x14ac:dyDescent="0.3">
      <c r="A946" s="1">
        <v>45474</v>
      </c>
      <c r="B946" s="1">
        <v>45504</v>
      </c>
      <c r="C946" t="s">
        <v>10</v>
      </c>
      <c r="D946" t="s">
        <v>1920</v>
      </c>
      <c r="E946" t="s">
        <v>1921</v>
      </c>
      <c r="F946" t="s">
        <v>213</v>
      </c>
      <c r="G946">
        <v>44</v>
      </c>
      <c r="H946">
        <v>4.4000000000000003E-3</v>
      </c>
      <c r="I946" t="s">
        <v>14</v>
      </c>
      <c r="J946" t="s">
        <v>210</v>
      </c>
    </row>
    <row r="947" spans="1:10" x14ac:dyDescent="0.3">
      <c r="A947" s="1">
        <v>45474</v>
      </c>
      <c r="B947" s="1">
        <v>45504</v>
      </c>
      <c r="C947" t="s">
        <v>10</v>
      </c>
      <c r="D947" t="s">
        <v>1922</v>
      </c>
      <c r="E947" t="s">
        <v>1923</v>
      </c>
      <c r="F947" t="s">
        <v>213</v>
      </c>
      <c r="G947">
        <v>44</v>
      </c>
      <c r="H947">
        <v>4.4000000000000003E-3</v>
      </c>
      <c r="I947" t="s">
        <v>14</v>
      </c>
      <c r="J947" t="s">
        <v>210</v>
      </c>
    </row>
    <row r="948" spans="1:10" x14ac:dyDescent="0.3">
      <c r="A948" s="1">
        <v>45474</v>
      </c>
      <c r="B948" s="1">
        <v>45504</v>
      </c>
      <c r="C948" t="s">
        <v>10</v>
      </c>
      <c r="D948" t="s">
        <v>1924</v>
      </c>
      <c r="E948" t="s">
        <v>1925</v>
      </c>
      <c r="F948" t="s">
        <v>213</v>
      </c>
      <c r="G948">
        <v>44</v>
      </c>
      <c r="H948">
        <v>4.4000000000000003E-3</v>
      </c>
      <c r="I948" t="s">
        <v>14</v>
      </c>
      <c r="J948" t="s">
        <v>210</v>
      </c>
    </row>
    <row r="949" spans="1:10" x14ac:dyDescent="0.3">
      <c r="A949" s="1">
        <v>45474</v>
      </c>
      <c r="B949" s="1">
        <v>45504</v>
      </c>
      <c r="C949" t="s">
        <v>10</v>
      </c>
      <c r="D949" t="s">
        <v>1926</v>
      </c>
      <c r="E949" t="s">
        <v>1927</v>
      </c>
      <c r="F949" t="s">
        <v>213</v>
      </c>
      <c r="G949">
        <v>44</v>
      </c>
      <c r="H949">
        <v>6.4000000000000003E-3</v>
      </c>
      <c r="I949" t="s">
        <v>14</v>
      </c>
      <c r="J949" t="s">
        <v>210</v>
      </c>
    </row>
    <row r="950" spans="1:10" x14ac:dyDescent="0.3">
      <c r="A950" s="1">
        <v>45474</v>
      </c>
      <c r="B950" s="1">
        <v>45504</v>
      </c>
      <c r="C950" t="s">
        <v>10</v>
      </c>
      <c r="D950" t="s">
        <v>1928</v>
      </c>
      <c r="E950" t="s">
        <v>1929</v>
      </c>
      <c r="F950" t="s">
        <v>213</v>
      </c>
      <c r="G950">
        <v>43</v>
      </c>
      <c r="H950">
        <v>4.7000000000000002E-3</v>
      </c>
      <c r="I950" t="s">
        <v>14</v>
      </c>
      <c r="J950" t="s">
        <v>210</v>
      </c>
    </row>
    <row r="951" spans="1:10" x14ac:dyDescent="0.3">
      <c r="A951" s="1">
        <v>45474</v>
      </c>
      <c r="B951" s="1">
        <v>45504</v>
      </c>
      <c r="C951" t="s">
        <v>10</v>
      </c>
      <c r="D951" t="s">
        <v>1930</v>
      </c>
      <c r="E951" t="s">
        <v>1931</v>
      </c>
      <c r="F951" t="s">
        <v>213</v>
      </c>
      <c r="G951">
        <v>43</v>
      </c>
      <c r="H951">
        <v>4.45E-3</v>
      </c>
      <c r="I951" t="s">
        <v>14</v>
      </c>
      <c r="J951" t="s">
        <v>210</v>
      </c>
    </row>
    <row r="952" spans="1:10" x14ac:dyDescent="0.3">
      <c r="A952" s="1">
        <v>45474</v>
      </c>
      <c r="B952" s="1">
        <v>45504</v>
      </c>
      <c r="C952" t="s">
        <v>10</v>
      </c>
      <c r="D952" t="s">
        <v>1932</v>
      </c>
      <c r="E952" t="s">
        <v>1933</v>
      </c>
      <c r="F952" t="s">
        <v>213</v>
      </c>
      <c r="G952">
        <v>43</v>
      </c>
      <c r="H952">
        <v>6.4000000000000003E-3</v>
      </c>
      <c r="I952" t="s">
        <v>14</v>
      </c>
      <c r="J952" t="s">
        <v>210</v>
      </c>
    </row>
    <row r="953" spans="1:10" x14ac:dyDescent="0.3">
      <c r="A953" s="1">
        <v>45474</v>
      </c>
      <c r="B953" s="1">
        <v>45504</v>
      </c>
      <c r="C953" t="s">
        <v>10</v>
      </c>
      <c r="D953" t="s">
        <v>1934</v>
      </c>
      <c r="E953" t="s">
        <v>1935</v>
      </c>
      <c r="F953" t="s">
        <v>213</v>
      </c>
      <c r="G953">
        <v>43</v>
      </c>
      <c r="H953">
        <v>5.0000000000000001E-3</v>
      </c>
      <c r="I953" t="s">
        <v>14</v>
      </c>
      <c r="J953" t="s">
        <v>210</v>
      </c>
    </row>
    <row r="954" spans="1:10" x14ac:dyDescent="0.3">
      <c r="A954" s="1">
        <v>45474</v>
      </c>
      <c r="B954" s="1">
        <v>45504</v>
      </c>
      <c r="C954" t="s">
        <v>10</v>
      </c>
      <c r="D954" t="e">
        <f>-OfAZoMBxVMCiV346IdU</f>
        <v>#NAME?</v>
      </c>
      <c r="E954" t="s">
        <v>1936</v>
      </c>
      <c r="F954" t="s">
        <v>213</v>
      </c>
      <c r="G954">
        <v>43</v>
      </c>
      <c r="H954">
        <v>4.3E-3</v>
      </c>
      <c r="I954" t="s">
        <v>14</v>
      </c>
      <c r="J954" t="s">
        <v>210</v>
      </c>
    </row>
    <row r="955" spans="1:10" x14ac:dyDescent="0.3">
      <c r="A955" s="1">
        <v>45474</v>
      </c>
      <c r="B955" s="1">
        <v>45504</v>
      </c>
      <c r="C955" t="s">
        <v>10</v>
      </c>
      <c r="D955" t="s">
        <v>1937</v>
      </c>
      <c r="E955" t="s">
        <v>1938</v>
      </c>
      <c r="F955" t="s">
        <v>213</v>
      </c>
      <c r="G955">
        <v>43</v>
      </c>
      <c r="H955">
        <v>5.3E-3</v>
      </c>
      <c r="I955" t="s">
        <v>14</v>
      </c>
      <c r="J955" t="s">
        <v>210</v>
      </c>
    </row>
    <row r="956" spans="1:10" x14ac:dyDescent="0.3">
      <c r="A956" s="1">
        <v>45474</v>
      </c>
      <c r="B956" s="1">
        <v>45504</v>
      </c>
      <c r="C956" t="s">
        <v>10</v>
      </c>
      <c r="D956" t="s">
        <v>1939</v>
      </c>
      <c r="E956" t="s">
        <v>1940</v>
      </c>
      <c r="F956" t="s">
        <v>213</v>
      </c>
      <c r="G956">
        <v>43</v>
      </c>
      <c r="H956">
        <v>4.3E-3</v>
      </c>
      <c r="I956" t="s">
        <v>14</v>
      </c>
      <c r="J956" t="s">
        <v>210</v>
      </c>
    </row>
    <row r="957" spans="1:10" x14ac:dyDescent="0.3">
      <c r="A957" s="1">
        <v>45474</v>
      </c>
      <c r="B957" s="1">
        <v>45504</v>
      </c>
      <c r="C957" t="s">
        <v>10</v>
      </c>
      <c r="D957" t="s">
        <v>1941</v>
      </c>
      <c r="E957" t="s">
        <v>1942</v>
      </c>
      <c r="F957" t="s">
        <v>213</v>
      </c>
      <c r="G957">
        <v>43</v>
      </c>
      <c r="H957">
        <v>4.3E-3</v>
      </c>
      <c r="I957" t="s">
        <v>14</v>
      </c>
      <c r="J957" t="s">
        <v>210</v>
      </c>
    </row>
    <row r="958" spans="1:10" x14ac:dyDescent="0.3">
      <c r="A958" s="1">
        <v>45474</v>
      </c>
      <c r="B958" s="1">
        <v>45504</v>
      </c>
      <c r="C958" t="s">
        <v>10</v>
      </c>
      <c r="D958" t="s">
        <v>1943</v>
      </c>
      <c r="E958" t="s">
        <v>1944</v>
      </c>
      <c r="F958" t="s">
        <v>213</v>
      </c>
      <c r="G958">
        <v>43</v>
      </c>
      <c r="H958">
        <v>4.3E-3</v>
      </c>
      <c r="I958" t="s">
        <v>14</v>
      </c>
      <c r="J958" t="s">
        <v>210</v>
      </c>
    </row>
    <row r="959" spans="1:10" x14ac:dyDescent="0.3">
      <c r="A959" s="1">
        <v>45474</v>
      </c>
      <c r="B959" s="1">
        <v>45504</v>
      </c>
      <c r="C959" t="s">
        <v>10</v>
      </c>
      <c r="D959" t="s">
        <v>1945</v>
      </c>
      <c r="E959" t="s">
        <v>1946</v>
      </c>
      <c r="F959" t="s">
        <v>213</v>
      </c>
      <c r="G959">
        <v>43</v>
      </c>
      <c r="H959">
        <v>4.5999999999999999E-3</v>
      </c>
      <c r="I959" t="s">
        <v>14</v>
      </c>
      <c r="J959" t="s">
        <v>210</v>
      </c>
    </row>
    <row r="960" spans="1:10" x14ac:dyDescent="0.3">
      <c r="A960" s="1">
        <v>45474</v>
      </c>
      <c r="B960" s="1">
        <v>45504</v>
      </c>
      <c r="C960" t="s">
        <v>10</v>
      </c>
      <c r="D960" t="s">
        <v>1947</v>
      </c>
      <c r="E960" t="s">
        <v>1948</v>
      </c>
      <c r="F960" t="s">
        <v>213</v>
      </c>
      <c r="G960">
        <v>43</v>
      </c>
      <c r="H960">
        <v>5.7499999999999999E-3</v>
      </c>
      <c r="I960" t="s">
        <v>14</v>
      </c>
      <c r="J960" t="s">
        <v>210</v>
      </c>
    </row>
    <row r="961" spans="1:10" x14ac:dyDescent="0.3">
      <c r="A961" s="1">
        <v>45474</v>
      </c>
      <c r="B961" s="1">
        <v>45504</v>
      </c>
      <c r="C961" t="s">
        <v>10</v>
      </c>
      <c r="D961" t="s">
        <v>1949</v>
      </c>
      <c r="E961" t="s">
        <v>1950</v>
      </c>
      <c r="F961" t="s">
        <v>213</v>
      </c>
      <c r="G961">
        <v>43</v>
      </c>
      <c r="H961">
        <v>4.3499999999999997E-3</v>
      </c>
      <c r="I961" t="s">
        <v>14</v>
      </c>
      <c r="J961" t="s">
        <v>210</v>
      </c>
    </row>
    <row r="962" spans="1:10" x14ac:dyDescent="0.3">
      <c r="A962" s="1">
        <v>45474</v>
      </c>
      <c r="B962" s="1">
        <v>45504</v>
      </c>
      <c r="C962" t="s">
        <v>10</v>
      </c>
      <c r="D962" t="s">
        <v>1951</v>
      </c>
      <c r="E962" t="s">
        <v>1952</v>
      </c>
      <c r="F962" t="s">
        <v>21</v>
      </c>
      <c r="G962">
        <v>43</v>
      </c>
      <c r="H962">
        <v>1.0149999999999999E-2</v>
      </c>
      <c r="I962" t="s">
        <v>14</v>
      </c>
      <c r="J962" t="s">
        <v>22</v>
      </c>
    </row>
    <row r="963" spans="1:10" x14ac:dyDescent="0.3">
      <c r="A963" s="1">
        <v>45474</v>
      </c>
      <c r="B963" s="1">
        <v>45504</v>
      </c>
      <c r="C963" t="s">
        <v>10</v>
      </c>
      <c r="D963" t="s">
        <v>1953</v>
      </c>
      <c r="E963" t="s">
        <v>1954</v>
      </c>
      <c r="F963" t="s">
        <v>213</v>
      </c>
      <c r="G963">
        <v>43</v>
      </c>
      <c r="H963">
        <v>6.1500000000000001E-3</v>
      </c>
      <c r="I963" t="s">
        <v>14</v>
      </c>
      <c r="J963" t="s">
        <v>210</v>
      </c>
    </row>
    <row r="964" spans="1:10" x14ac:dyDescent="0.3">
      <c r="A964" s="1">
        <v>45474</v>
      </c>
      <c r="B964" s="1">
        <v>45504</v>
      </c>
      <c r="C964" t="s">
        <v>10</v>
      </c>
      <c r="D964" t="s">
        <v>1955</v>
      </c>
      <c r="E964" t="s">
        <v>1956</v>
      </c>
      <c r="F964" t="s">
        <v>213</v>
      </c>
      <c r="G964">
        <v>43</v>
      </c>
      <c r="H964">
        <v>4.4000000000000003E-3</v>
      </c>
      <c r="I964" t="s">
        <v>14</v>
      </c>
      <c r="J964" t="s">
        <v>210</v>
      </c>
    </row>
    <row r="965" spans="1:10" x14ac:dyDescent="0.3">
      <c r="A965" s="1">
        <v>45474</v>
      </c>
      <c r="B965" s="1">
        <v>45504</v>
      </c>
      <c r="C965" t="s">
        <v>10</v>
      </c>
      <c r="D965" t="s">
        <v>1957</v>
      </c>
      <c r="E965" t="s">
        <v>1958</v>
      </c>
      <c r="F965" t="s">
        <v>213</v>
      </c>
      <c r="G965">
        <v>43</v>
      </c>
      <c r="H965">
        <v>4.3E-3</v>
      </c>
      <c r="I965" t="s">
        <v>14</v>
      </c>
      <c r="J965" t="s">
        <v>210</v>
      </c>
    </row>
    <row r="966" spans="1:10" x14ac:dyDescent="0.3">
      <c r="A966" s="1">
        <v>45474</v>
      </c>
      <c r="B966" s="1">
        <v>45504</v>
      </c>
      <c r="C966" t="s">
        <v>10</v>
      </c>
      <c r="D966" t="s">
        <v>1959</v>
      </c>
      <c r="E966" t="s">
        <v>1960</v>
      </c>
      <c r="F966" t="s">
        <v>213</v>
      </c>
      <c r="G966">
        <v>43</v>
      </c>
      <c r="H966">
        <v>4.3E-3</v>
      </c>
      <c r="I966" t="s">
        <v>14</v>
      </c>
      <c r="J966" t="s">
        <v>210</v>
      </c>
    </row>
    <row r="967" spans="1:10" x14ac:dyDescent="0.3">
      <c r="A967" s="1">
        <v>45474</v>
      </c>
      <c r="B967" s="1">
        <v>45504</v>
      </c>
      <c r="C967" t="s">
        <v>10</v>
      </c>
      <c r="D967" t="s">
        <v>1961</v>
      </c>
      <c r="E967" t="s">
        <v>1962</v>
      </c>
      <c r="F967" t="s">
        <v>213</v>
      </c>
      <c r="G967">
        <v>43</v>
      </c>
      <c r="H967">
        <v>4.3E-3</v>
      </c>
      <c r="I967" t="s">
        <v>14</v>
      </c>
      <c r="J967" t="s">
        <v>210</v>
      </c>
    </row>
    <row r="968" spans="1:10" x14ac:dyDescent="0.3">
      <c r="A968" s="1">
        <v>45474</v>
      </c>
      <c r="B968" s="1">
        <v>45504</v>
      </c>
      <c r="C968" t="s">
        <v>10</v>
      </c>
      <c r="D968" t="s">
        <v>1963</v>
      </c>
      <c r="E968" t="s">
        <v>1964</v>
      </c>
      <c r="F968" t="s">
        <v>213</v>
      </c>
      <c r="G968">
        <v>42</v>
      </c>
      <c r="H968">
        <v>6.4999999999999997E-3</v>
      </c>
      <c r="I968" t="s">
        <v>14</v>
      </c>
      <c r="J968" t="s">
        <v>210</v>
      </c>
    </row>
    <row r="969" spans="1:10" x14ac:dyDescent="0.3">
      <c r="A969" s="1">
        <v>45474</v>
      </c>
      <c r="B969" s="1">
        <v>45504</v>
      </c>
      <c r="C969" t="s">
        <v>10</v>
      </c>
      <c r="D969" t="s">
        <v>1965</v>
      </c>
      <c r="E969" t="s">
        <v>1966</v>
      </c>
      <c r="F969" t="s">
        <v>213</v>
      </c>
      <c r="G969">
        <v>42</v>
      </c>
      <c r="H969">
        <v>5.0499999999999998E-3</v>
      </c>
      <c r="I969" t="s">
        <v>14</v>
      </c>
      <c r="J969" t="s">
        <v>210</v>
      </c>
    </row>
    <row r="970" spans="1:10" x14ac:dyDescent="0.3">
      <c r="A970" s="1">
        <v>45474</v>
      </c>
      <c r="B970" s="1">
        <v>45504</v>
      </c>
      <c r="C970" t="s">
        <v>10</v>
      </c>
      <c r="D970" t="s">
        <v>1967</v>
      </c>
      <c r="E970" t="s">
        <v>1968</v>
      </c>
      <c r="F970" t="s">
        <v>213</v>
      </c>
      <c r="G970">
        <v>42</v>
      </c>
      <c r="H970">
        <v>4.1999999999999997E-3</v>
      </c>
      <c r="I970" t="s">
        <v>14</v>
      </c>
      <c r="J970" t="s">
        <v>210</v>
      </c>
    </row>
    <row r="971" spans="1:10" x14ac:dyDescent="0.3">
      <c r="A971" s="1">
        <v>45474</v>
      </c>
      <c r="B971" s="1">
        <v>45504</v>
      </c>
      <c r="C971" t="s">
        <v>10</v>
      </c>
      <c r="D971" t="s">
        <v>1969</v>
      </c>
      <c r="E971" t="s">
        <v>1970</v>
      </c>
      <c r="F971" t="s">
        <v>213</v>
      </c>
      <c r="G971">
        <v>42</v>
      </c>
      <c r="H971">
        <v>4.3499999999999997E-3</v>
      </c>
      <c r="I971" t="s">
        <v>14</v>
      </c>
      <c r="J971" t="s">
        <v>210</v>
      </c>
    </row>
    <row r="972" spans="1:10" x14ac:dyDescent="0.3">
      <c r="A972" s="1">
        <v>45474</v>
      </c>
      <c r="B972" s="1">
        <v>45504</v>
      </c>
      <c r="C972" t="s">
        <v>10</v>
      </c>
      <c r="D972" t="s">
        <v>1971</v>
      </c>
      <c r="E972" t="s">
        <v>1972</v>
      </c>
      <c r="F972" t="s">
        <v>141</v>
      </c>
      <c r="G972">
        <v>42</v>
      </c>
      <c r="H972">
        <v>1.46E-2</v>
      </c>
      <c r="I972" t="s">
        <v>14</v>
      </c>
      <c r="J972" t="s">
        <v>142</v>
      </c>
    </row>
    <row r="973" spans="1:10" x14ac:dyDescent="0.3">
      <c r="A973" s="1">
        <v>45474</v>
      </c>
      <c r="B973" s="1">
        <v>45504</v>
      </c>
      <c r="C973" t="s">
        <v>10</v>
      </c>
      <c r="D973" t="s">
        <v>1973</v>
      </c>
      <c r="E973" t="s">
        <v>1974</v>
      </c>
      <c r="F973" t="s">
        <v>213</v>
      </c>
      <c r="G973">
        <v>42</v>
      </c>
      <c r="H973">
        <v>4.1999999999999997E-3</v>
      </c>
      <c r="I973" t="s">
        <v>14</v>
      </c>
      <c r="J973" t="s">
        <v>210</v>
      </c>
    </row>
    <row r="974" spans="1:10" x14ac:dyDescent="0.3">
      <c r="A974" s="1">
        <v>45474</v>
      </c>
      <c r="B974" s="1">
        <v>45504</v>
      </c>
      <c r="C974" t="s">
        <v>10</v>
      </c>
      <c r="D974" t="s">
        <v>1975</v>
      </c>
      <c r="E974" t="s">
        <v>1976</v>
      </c>
      <c r="F974" t="s">
        <v>213</v>
      </c>
      <c r="G974">
        <v>42</v>
      </c>
      <c r="H974">
        <v>5.0499999999999998E-3</v>
      </c>
      <c r="I974" t="s">
        <v>14</v>
      </c>
      <c r="J974" t="s">
        <v>210</v>
      </c>
    </row>
    <row r="975" spans="1:10" x14ac:dyDescent="0.3">
      <c r="A975" s="1">
        <v>45474</v>
      </c>
      <c r="B975" s="1">
        <v>45504</v>
      </c>
      <c r="C975" t="s">
        <v>10</v>
      </c>
      <c r="D975" t="s">
        <v>1977</v>
      </c>
      <c r="E975" t="s">
        <v>1978</v>
      </c>
      <c r="F975" t="s">
        <v>213</v>
      </c>
      <c r="G975">
        <v>42</v>
      </c>
      <c r="H975">
        <v>4.6499999999999996E-3</v>
      </c>
      <c r="I975" t="s">
        <v>14</v>
      </c>
      <c r="J975" t="s">
        <v>210</v>
      </c>
    </row>
    <row r="976" spans="1:10" x14ac:dyDescent="0.3">
      <c r="A976" s="1">
        <v>45474</v>
      </c>
      <c r="B976" s="1">
        <v>45504</v>
      </c>
      <c r="C976" t="s">
        <v>10</v>
      </c>
      <c r="D976" t="s">
        <v>1979</v>
      </c>
      <c r="E976" t="s">
        <v>1980</v>
      </c>
      <c r="F976" t="s">
        <v>213</v>
      </c>
      <c r="G976">
        <v>42</v>
      </c>
      <c r="H976">
        <v>4.6499999999999996E-3</v>
      </c>
      <c r="I976" t="s">
        <v>14</v>
      </c>
      <c r="J976" t="s">
        <v>210</v>
      </c>
    </row>
    <row r="977" spans="1:10" x14ac:dyDescent="0.3">
      <c r="A977" s="1">
        <v>45474</v>
      </c>
      <c r="B977" s="1">
        <v>45504</v>
      </c>
      <c r="C977" t="s">
        <v>10</v>
      </c>
      <c r="D977" t="e">
        <f>-EQgQYkBz3tk2GGuGeEP</f>
        <v>#NAME?</v>
      </c>
      <c r="E977" t="s">
        <v>1981</v>
      </c>
      <c r="F977" t="s">
        <v>213</v>
      </c>
      <c r="G977">
        <v>42</v>
      </c>
      <c r="H977">
        <v>4.3499999999999997E-3</v>
      </c>
      <c r="I977" t="s">
        <v>14</v>
      </c>
      <c r="J977" t="s">
        <v>210</v>
      </c>
    </row>
    <row r="978" spans="1:10" x14ac:dyDescent="0.3">
      <c r="A978" s="1">
        <v>45474</v>
      </c>
      <c r="B978" s="1">
        <v>45504</v>
      </c>
      <c r="C978" t="s">
        <v>10</v>
      </c>
      <c r="D978" t="s">
        <v>1982</v>
      </c>
      <c r="E978" t="s">
        <v>1983</v>
      </c>
      <c r="F978" t="s">
        <v>213</v>
      </c>
      <c r="G978">
        <v>42</v>
      </c>
      <c r="H978">
        <v>4.4000000000000003E-3</v>
      </c>
      <c r="I978" t="s">
        <v>14</v>
      </c>
      <c r="J978" t="s">
        <v>210</v>
      </c>
    </row>
    <row r="979" spans="1:10" x14ac:dyDescent="0.3">
      <c r="A979" s="1">
        <v>45474</v>
      </c>
      <c r="B979" s="1">
        <v>45504</v>
      </c>
      <c r="C979" t="s">
        <v>10</v>
      </c>
      <c r="D979" t="s">
        <v>1984</v>
      </c>
      <c r="E979" t="s">
        <v>1985</v>
      </c>
      <c r="F979" t="s">
        <v>213</v>
      </c>
      <c r="G979">
        <v>42</v>
      </c>
      <c r="H979">
        <v>4.2500000000000003E-3</v>
      </c>
      <c r="I979" t="s">
        <v>14</v>
      </c>
      <c r="J979" t="s">
        <v>210</v>
      </c>
    </row>
    <row r="980" spans="1:10" x14ac:dyDescent="0.3">
      <c r="A980" s="1">
        <v>45474</v>
      </c>
      <c r="B980" s="1">
        <v>45504</v>
      </c>
      <c r="C980" t="s">
        <v>10</v>
      </c>
      <c r="D980" t="s">
        <v>1986</v>
      </c>
      <c r="E980" t="s">
        <v>1987</v>
      </c>
      <c r="F980" t="s">
        <v>213</v>
      </c>
      <c r="G980">
        <v>42</v>
      </c>
      <c r="H980">
        <v>4.3E-3</v>
      </c>
      <c r="I980" t="s">
        <v>14</v>
      </c>
      <c r="J980" t="s">
        <v>210</v>
      </c>
    </row>
    <row r="981" spans="1:10" x14ac:dyDescent="0.3">
      <c r="A981" s="1">
        <v>45474</v>
      </c>
      <c r="B981" s="1">
        <v>45504</v>
      </c>
      <c r="C981" t="s">
        <v>10</v>
      </c>
      <c r="D981" t="s">
        <v>1988</v>
      </c>
      <c r="E981" t="s">
        <v>1989</v>
      </c>
      <c r="F981" t="s">
        <v>213</v>
      </c>
      <c r="G981">
        <v>42</v>
      </c>
      <c r="H981">
        <v>5.0000000000000001E-3</v>
      </c>
      <c r="I981" t="s">
        <v>14</v>
      </c>
      <c r="J981" t="s">
        <v>210</v>
      </c>
    </row>
    <row r="982" spans="1:10" x14ac:dyDescent="0.3">
      <c r="A982" s="1">
        <v>45474</v>
      </c>
      <c r="B982" s="1">
        <v>45504</v>
      </c>
      <c r="C982" t="s">
        <v>10</v>
      </c>
      <c r="D982" t="s">
        <v>1990</v>
      </c>
      <c r="E982" t="s">
        <v>1991</v>
      </c>
      <c r="F982" t="s">
        <v>213</v>
      </c>
      <c r="G982">
        <v>42</v>
      </c>
      <c r="H982">
        <v>4.1999999999999997E-3</v>
      </c>
      <c r="I982" t="s">
        <v>14</v>
      </c>
      <c r="J982" t="s">
        <v>210</v>
      </c>
    </row>
    <row r="983" spans="1:10" x14ac:dyDescent="0.3">
      <c r="A983" s="1">
        <v>45474</v>
      </c>
      <c r="B983" s="1">
        <v>45504</v>
      </c>
      <c r="C983" t="s">
        <v>10</v>
      </c>
      <c r="D983" t="s">
        <v>1992</v>
      </c>
      <c r="E983" t="s">
        <v>1993</v>
      </c>
      <c r="F983" t="s">
        <v>213</v>
      </c>
      <c r="G983">
        <v>42</v>
      </c>
      <c r="H983">
        <v>4.1999999999999997E-3</v>
      </c>
      <c r="I983" t="s">
        <v>14</v>
      </c>
      <c r="J983" t="s">
        <v>210</v>
      </c>
    </row>
    <row r="984" spans="1:10" x14ac:dyDescent="0.3">
      <c r="A984" s="1">
        <v>45474</v>
      </c>
      <c r="B984" s="1">
        <v>45504</v>
      </c>
      <c r="C984" t="s">
        <v>10</v>
      </c>
      <c r="D984" t="s">
        <v>1994</v>
      </c>
      <c r="E984" t="s">
        <v>1995</v>
      </c>
      <c r="F984" t="s">
        <v>213</v>
      </c>
      <c r="G984">
        <v>41</v>
      </c>
      <c r="H984">
        <v>5.1000000000000004E-3</v>
      </c>
      <c r="I984" t="s">
        <v>14</v>
      </c>
      <c r="J984" t="s">
        <v>210</v>
      </c>
    </row>
    <row r="985" spans="1:10" x14ac:dyDescent="0.3">
      <c r="A985" s="1">
        <v>45474</v>
      </c>
      <c r="B985" s="1">
        <v>45504</v>
      </c>
      <c r="C985" t="s">
        <v>10</v>
      </c>
      <c r="D985" t="s">
        <v>1996</v>
      </c>
      <c r="E985" t="s">
        <v>1997</v>
      </c>
      <c r="F985" t="s">
        <v>213</v>
      </c>
      <c r="G985">
        <v>41</v>
      </c>
      <c r="H985">
        <v>5.7000000000000002E-3</v>
      </c>
      <c r="I985" t="s">
        <v>14</v>
      </c>
      <c r="J985" t="s">
        <v>210</v>
      </c>
    </row>
    <row r="986" spans="1:10" x14ac:dyDescent="0.3">
      <c r="A986" s="1">
        <v>45474</v>
      </c>
      <c r="B986" s="1">
        <v>45504</v>
      </c>
      <c r="C986" t="s">
        <v>10</v>
      </c>
      <c r="D986" t="s">
        <v>1998</v>
      </c>
      <c r="E986" t="s">
        <v>1999</v>
      </c>
      <c r="F986" t="s">
        <v>213</v>
      </c>
      <c r="G986">
        <v>41</v>
      </c>
      <c r="H986">
        <v>4.4999999999999997E-3</v>
      </c>
      <c r="I986" t="s">
        <v>14</v>
      </c>
      <c r="J986" t="s">
        <v>210</v>
      </c>
    </row>
    <row r="987" spans="1:10" x14ac:dyDescent="0.3">
      <c r="A987" s="1">
        <v>45474</v>
      </c>
      <c r="B987" s="1">
        <v>45504</v>
      </c>
      <c r="C987" t="s">
        <v>10</v>
      </c>
      <c r="D987" t="s">
        <v>2000</v>
      </c>
      <c r="E987" t="s">
        <v>2001</v>
      </c>
      <c r="F987" t="s">
        <v>213</v>
      </c>
      <c r="G987">
        <v>41</v>
      </c>
      <c r="H987">
        <v>4.3E-3</v>
      </c>
      <c r="I987" t="s">
        <v>14</v>
      </c>
      <c r="J987" t="s">
        <v>210</v>
      </c>
    </row>
    <row r="988" spans="1:10" x14ac:dyDescent="0.3">
      <c r="A988" s="1">
        <v>45474</v>
      </c>
      <c r="B988" s="1">
        <v>45504</v>
      </c>
      <c r="C988" t="s">
        <v>10</v>
      </c>
      <c r="D988" t="s">
        <v>2002</v>
      </c>
      <c r="E988" t="s">
        <v>2003</v>
      </c>
      <c r="F988" t="s">
        <v>213</v>
      </c>
      <c r="G988">
        <v>41</v>
      </c>
      <c r="H988">
        <v>4.8999999999999998E-3</v>
      </c>
      <c r="I988" t="s">
        <v>14</v>
      </c>
      <c r="J988" t="s">
        <v>210</v>
      </c>
    </row>
    <row r="989" spans="1:10" x14ac:dyDescent="0.3">
      <c r="A989" s="1">
        <v>45474</v>
      </c>
      <c r="B989" s="1">
        <v>45504</v>
      </c>
      <c r="C989" t="s">
        <v>10</v>
      </c>
      <c r="D989" t="s">
        <v>2004</v>
      </c>
      <c r="E989" t="s">
        <v>2005</v>
      </c>
      <c r="F989" t="s">
        <v>213</v>
      </c>
      <c r="G989">
        <v>41</v>
      </c>
      <c r="H989">
        <v>5.1000000000000004E-3</v>
      </c>
      <c r="I989" t="s">
        <v>14</v>
      </c>
      <c r="J989" t="s">
        <v>210</v>
      </c>
    </row>
    <row r="990" spans="1:10" x14ac:dyDescent="0.3">
      <c r="A990" s="1">
        <v>45474</v>
      </c>
      <c r="B990" s="1">
        <v>45504</v>
      </c>
      <c r="C990" t="s">
        <v>10</v>
      </c>
      <c r="D990" t="s">
        <v>2006</v>
      </c>
      <c r="E990" t="s">
        <v>2007</v>
      </c>
      <c r="F990" t="s">
        <v>213</v>
      </c>
      <c r="G990">
        <v>41</v>
      </c>
      <c r="H990">
        <v>2.4500000000000001E-2</v>
      </c>
      <c r="I990" t="s">
        <v>14</v>
      </c>
      <c r="J990" t="s">
        <v>210</v>
      </c>
    </row>
    <row r="991" spans="1:10" x14ac:dyDescent="0.3">
      <c r="A991" s="1">
        <v>45474</v>
      </c>
      <c r="B991" s="1">
        <v>45504</v>
      </c>
      <c r="C991" t="s">
        <v>10</v>
      </c>
      <c r="D991" t="s">
        <v>2008</v>
      </c>
      <c r="E991" t="s">
        <v>2009</v>
      </c>
      <c r="F991" t="s">
        <v>213</v>
      </c>
      <c r="G991">
        <v>41</v>
      </c>
      <c r="H991">
        <v>4.1000000000000003E-3</v>
      </c>
      <c r="I991" t="s">
        <v>14</v>
      </c>
      <c r="J991" t="s">
        <v>210</v>
      </c>
    </row>
    <row r="992" spans="1:10" x14ac:dyDescent="0.3">
      <c r="A992" s="1">
        <v>45474</v>
      </c>
      <c r="B992" s="1">
        <v>45504</v>
      </c>
      <c r="C992" t="s">
        <v>10</v>
      </c>
      <c r="D992" t="s">
        <v>2010</v>
      </c>
      <c r="E992" t="s">
        <v>2011</v>
      </c>
      <c r="F992" t="s">
        <v>213</v>
      </c>
      <c r="G992">
        <v>41</v>
      </c>
      <c r="H992">
        <v>4.1000000000000003E-3</v>
      </c>
      <c r="I992" t="s">
        <v>14</v>
      </c>
      <c r="J992" t="s">
        <v>210</v>
      </c>
    </row>
    <row r="993" spans="1:10" x14ac:dyDescent="0.3">
      <c r="A993" s="1">
        <v>45474</v>
      </c>
      <c r="B993" s="1">
        <v>45504</v>
      </c>
      <c r="C993" t="s">
        <v>10</v>
      </c>
      <c r="D993" t="s">
        <v>2012</v>
      </c>
      <c r="E993" t="s">
        <v>2013</v>
      </c>
      <c r="F993" t="s">
        <v>213</v>
      </c>
      <c r="G993">
        <v>41</v>
      </c>
      <c r="H993">
        <v>5.4000000000000003E-3</v>
      </c>
      <c r="I993" t="s">
        <v>14</v>
      </c>
      <c r="J993" t="s">
        <v>210</v>
      </c>
    </row>
    <row r="994" spans="1:10" x14ac:dyDescent="0.3">
      <c r="A994" s="1">
        <v>45474</v>
      </c>
      <c r="B994" s="1">
        <v>45504</v>
      </c>
      <c r="C994" t="s">
        <v>10</v>
      </c>
      <c r="D994" t="s">
        <v>2014</v>
      </c>
      <c r="E994" t="s">
        <v>2015</v>
      </c>
      <c r="F994" t="s">
        <v>213</v>
      </c>
      <c r="G994">
        <v>41</v>
      </c>
      <c r="H994">
        <v>5.4999999999999997E-3</v>
      </c>
      <c r="I994" t="s">
        <v>14</v>
      </c>
      <c r="J994" t="s">
        <v>210</v>
      </c>
    </row>
    <row r="995" spans="1:10" x14ac:dyDescent="0.3">
      <c r="A995" s="1">
        <v>45474</v>
      </c>
      <c r="B995" s="1">
        <v>45504</v>
      </c>
      <c r="C995" t="s">
        <v>10</v>
      </c>
      <c r="D995" t="e">
        <f>-IdZW38BBEqfQPVCPczi</f>
        <v>#NAME?</v>
      </c>
      <c r="E995" t="s">
        <v>2016</v>
      </c>
      <c r="F995" t="s">
        <v>213</v>
      </c>
      <c r="G995">
        <v>41</v>
      </c>
      <c r="H995">
        <v>4.1000000000000003E-3</v>
      </c>
      <c r="I995" t="s">
        <v>14</v>
      </c>
      <c r="J995" t="s">
        <v>210</v>
      </c>
    </row>
    <row r="996" spans="1:10" x14ac:dyDescent="0.3">
      <c r="A996" s="1">
        <v>45474</v>
      </c>
      <c r="B996" s="1">
        <v>45504</v>
      </c>
      <c r="C996" t="s">
        <v>10</v>
      </c>
      <c r="D996" t="s">
        <v>2017</v>
      </c>
      <c r="E996" t="s">
        <v>2018</v>
      </c>
      <c r="F996" t="s">
        <v>213</v>
      </c>
      <c r="G996">
        <v>41</v>
      </c>
      <c r="H996">
        <v>4.1000000000000003E-3</v>
      </c>
      <c r="I996" t="s">
        <v>14</v>
      </c>
      <c r="J996" t="s">
        <v>210</v>
      </c>
    </row>
    <row r="997" spans="1:10" x14ac:dyDescent="0.3">
      <c r="A997" s="1">
        <v>45474</v>
      </c>
      <c r="B997" s="1">
        <v>45504</v>
      </c>
      <c r="C997" t="s">
        <v>10</v>
      </c>
      <c r="D997" t="s">
        <v>2019</v>
      </c>
      <c r="E997" t="s">
        <v>2020</v>
      </c>
      <c r="F997" t="s">
        <v>213</v>
      </c>
      <c r="G997">
        <v>41</v>
      </c>
      <c r="H997">
        <v>4.1000000000000003E-3</v>
      </c>
      <c r="I997" t="s">
        <v>14</v>
      </c>
      <c r="J997" t="s">
        <v>210</v>
      </c>
    </row>
    <row r="998" spans="1:10" x14ac:dyDescent="0.3">
      <c r="A998" s="1">
        <v>45474</v>
      </c>
      <c r="B998" s="1">
        <v>45504</v>
      </c>
      <c r="C998" t="s">
        <v>10</v>
      </c>
      <c r="D998" t="s">
        <v>2021</v>
      </c>
      <c r="E998" t="s">
        <v>2022</v>
      </c>
      <c r="F998" t="s">
        <v>213</v>
      </c>
      <c r="G998">
        <v>41</v>
      </c>
      <c r="H998">
        <v>5.7499999999999999E-3</v>
      </c>
      <c r="I998" t="s">
        <v>14</v>
      </c>
      <c r="J998" t="s">
        <v>210</v>
      </c>
    </row>
    <row r="999" spans="1:10" x14ac:dyDescent="0.3">
      <c r="A999" s="1">
        <v>45474</v>
      </c>
      <c r="B999" s="1">
        <v>45504</v>
      </c>
      <c r="C999" t="s">
        <v>10</v>
      </c>
      <c r="D999" t="s">
        <v>2023</v>
      </c>
      <c r="E999" t="s">
        <v>2024</v>
      </c>
      <c r="F999" t="s">
        <v>213</v>
      </c>
      <c r="G999">
        <v>41</v>
      </c>
      <c r="H999">
        <v>5.7499999999999999E-3</v>
      </c>
      <c r="I999" t="s">
        <v>14</v>
      </c>
      <c r="J999" t="s">
        <v>210</v>
      </c>
    </row>
    <row r="1000" spans="1:10" x14ac:dyDescent="0.3">
      <c r="A1000" s="1">
        <v>45474</v>
      </c>
      <c r="B1000" s="1">
        <v>45504</v>
      </c>
      <c r="C1000" t="s">
        <v>10</v>
      </c>
      <c r="D1000" t="s">
        <v>2025</v>
      </c>
      <c r="E1000" t="s">
        <v>2026</v>
      </c>
      <c r="F1000" t="s">
        <v>213</v>
      </c>
      <c r="G1000">
        <v>41</v>
      </c>
      <c r="H1000">
        <v>5.7000000000000002E-3</v>
      </c>
      <c r="I1000" t="s">
        <v>14</v>
      </c>
      <c r="J1000" t="s">
        <v>210</v>
      </c>
    </row>
    <row r="1001" spans="1:10" x14ac:dyDescent="0.3">
      <c r="A1001" s="1">
        <v>45474</v>
      </c>
      <c r="B1001" s="1">
        <v>45504</v>
      </c>
      <c r="C1001" t="s">
        <v>10</v>
      </c>
      <c r="D1001" t="s">
        <v>2027</v>
      </c>
      <c r="E1001" t="s">
        <v>2028</v>
      </c>
      <c r="F1001" t="s">
        <v>213</v>
      </c>
      <c r="G1001">
        <v>40</v>
      </c>
      <c r="H1001">
        <v>4.0000000000000001E-3</v>
      </c>
      <c r="I1001" t="s">
        <v>14</v>
      </c>
      <c r="J1001" t="s">
        <v>210</v>
      </c>
    </row>
    <row r="1002" spans="1:10" x14ac:dyDescent="0.3">
      <c r="A1002" s="1">
        <v>45474</v>
      </c>
      <c r="B1002" s="1">
        <v>45504</v>
      </c>
      <c r="C1002" t="s">
        <v>10</v>
      </c>
      <c r="D1002" t="s">
        <v>2029</v>
      </c>
      <c r="E1002" t="s">
        <v>2030</v>
      </c>
      <c r="F1002" t="s">
        <v>213</v>
      </c>
      <c r="G1002">
        <v>40</v>
      </c>
      <c r="H1002">
        <v>4.45E-3</v>
      </c>
      <c r="I1002" t="s">
        <v>14</v>
      </c>
      <c r="J1002" t="s">
        <v>210</v>
      </c>
    </row>
    <row r="1003" spans="1:10" x14ac:dyDescent="0.3">
      <c r="A1003" s="1">
        <v>45474</v>
      </c>
      <c r="B1003" s="1">
        <v>45504</v>
      </c>
      <c r="C1003" t="s">
        <v>10</v>
      </c>
      <c r="D1003" t="s">
        <v>2031</v>
      </c>
      <c r="E1003" t="s">
        <v>2032</v>
      </c>
      <c r="F1003" t="s">
        <v>213</v>
      </c>
      <c r="G1003">
        <v>40</v>
      </c>
      <c r="H1003">
        <v>4.7999999999999996E-3</v>
      </c>
      <c r="I1003" t="s">
        <v>14</v>
      </c>
      <c r="J1003" t="s">
        <v>210</v>
      </c>
    </row>
    <row r="1004" spans="1:10" x14ac:dyDescent="0.3">
      <c r="A1004" s="1">
        <v>45474</v>
      </c>
      <c r="B1004" s="1">
        <v>45504</v>
      </c>
      <c r="C1004" t="s">
        <v>10</v>
      </c>
      <c r="D1004" t="s">
        <v>2033</v>
      </c>
      <c r="E1004" t="s">
        <v>2034</v>
      </c>
      <c r="F1004" t="s">
        <v>213</v>
      </c>
      <c r="G1004">
        <v>40</v>
      </c>
      <c r="H1004">
        <v>4.0000000000000001E-3</v>
      </c>
      <c r="I1004" t="s">
        <v>14</v>
      </c>
      <c r="J1004" t="s">
        <v>210</v>
      </c>
    </row>
    <row r="1005" spans="1:10" x14ac:dyDescent="0.3">
      <c r="A1005" s="1">
        <v>45474</v>
      </c>
      <c r="B1005" s="1">
        <v>45504</v>
      </c>
      <c r="C1005" t="s">
        <v>10</v>
      </c>
      <c r="D1005" t="s">
        <v>2035</v>
      </c>
      <c r="E1005" t="s">
        <v>2036</v>
      </c>
      <c r="F1005" t="s">
        <v>213</v>
      </c>
      <c r="G1005">
        <v>40</v>
      </c>
      <c r="H1005">
        <v>5.45E-3</v>
      </c>
      <c r="I1005" t="s">
        <v>14</v>
      </c>
      <c r="J1005" t="s">
        <v>210</v>
      </c>
    </row>
    <row r="1006" spans="1:10" x14ac:dyDescent="0.3">
      <c r="A1006" s="1">
        <v>45474</v>
      </c>
      <c r="B1006" s="1">
        <v>45504</v>
      </c>
      <c r="C1006" t="s">
        <v>10</v>
      </c>
      <c r="D1006" t="s">
        <v>2037</v>
      </c>
      <c r="E1006" t="s">
        <v>2038</v>
      </c>
      <c r="F1006" t="s">
        <v>213</v>
      </c>
      <c r="G1006">
        <v>40</v>
      </c>
      <c r="H1006">
        <v>4.0000000000000001E-3</v>
      </c>
      <c r="I1006" t="s">
        <v>14</v>
      </c>
      <c r="J1006" t="s">
        <v>210</v>
      </c>
    </row>
    <row r="1007" spans="1:10" x14ac:dyDescent="0.3">
      <c r="A1007" s="1">
        <v>45474</v>
      </c>
      <c r="B1007" s="1">
        <v>45504</v>
      </c>
      <c r="C1007" t="s">
        <v>10</v>
      </c>
      <c r="D1007" t="s">
        <v>2039</v>
      </c>
      <c r="E1007" t="s">
        <v>2040</v>
      </c>
      <c r="F1007" t="s">
        <v>213</v>
      </c>
      <c r="G1007">
        <v>40</v>
      </c>
      <c r="H1007">
        <v>4.5999999999999999E-3</v>
      </c>
      <c r="I1007" t="s">
        <v>14</v>
      </c>
      <c r="J1007" t="s">
        <v>210</v>
      </c>
    </row>
    <row r="1008" spans="1:10" x14ac:dyDescent="0.3">
      <c r="A1008" s="1">
        <v>45474</v>
      </c>
      <c r="B1008" s="1">
        <v>45504</v>
      </c>
      <c r="C1008" t="s">
        <v>10</v>
      </c>
      <c r="D1008" t="s">
        <v>2041</v>
      </c>
      <c r="E1008" t="s">
        <v>2042</v>
      </c>
      <c r="F1008" t="s">
        <v>213</v>
      </c>
      <c r="G1008">
        <v>40</v>
      </c>
      <c r="H1008">
        <v>6.8500000000000002E-3</v>
      </c>
      <c r="I1008" t="s">
        <v>14</v>
      </c>
      <c r="J1008" t="s">
        <v>210</v>
      </c>
    </row>
    <row r="1009" spans="1:10" x14ac:dyDescent="0.3">
      <c r="A1009" s="1">
        <v>45474</v>
      </c>
      <c r="B1009" s="1">
        <v>45504</v>
      </c>
      <c r="C1009" t="s">
        <v>10</v>
      </c>
      <c r="D1009" t="s">
        <v>2043</v>
      </c>
      <c r="E1009" t="s">
        <v>2044</v>
      </c>
      <c r="F1009" t="s">
        <v>213</v>
      </c>
      <c r="G1009">
        <v>40</v>
      </c>
      <c r="H1009">
        <v>4.0499999999999998E-3</v>
      </c>
      <c r="I1009" t="s">
        <v>14</v>
      </c>
      <c r="J1009" t="s">
        <v>210</v>
      </c>
    </row>
    <row r="1010" spans="1:10" x14ac:dyDescent="0.3">
      <c r="A1010" s="1">
        <v>45474</v>
      </c>
      <c r="B1010" s="1">
        <v>45504</v>
      </c>
      <c r="C1010" t="s">
        <v>10</v>
      </c>
      <c r="D1010" t="s">
        <v>2045</v>
      </c>
      <c r="E1010" t="s">
        <v>2046</v>
      </c>
      <c r="F1010" t="s">
        <v>213</v>
      </c>
      <c r="G1010">
        <v>40</v>
      </c>
      <c r="H1010">
        <v>4.0000000000000001E-3</v>
      </c>
      <c r="I1010" t="s">
        <v>14</v>
      </c>
      <c r="J1010" t="s">
        <v>210</v>
      </c>
    </row>
    <row r="1011" spans="1:10" x14ac:dyDescent="0.3">
      <c r="A1011" s="1">
        <v>45474</v>
      </c>
      <c r="B1011" s="1">
        <v>45504</v>
      </c>
      <c r="C1011" t="s">
        <v>10</v>
      </c>
      <c r="D1011" t="s">
        <v>2047</v>
      </c>
      <c r="E1011" t="s">
        <v>2048</v>
      </c>
      <c r="F1011" t="s">
        <v>213</v>
      </c>
      <c r="G1011">
        <v>40</v>
      </c>
      <c r="H1011">
        <v>4.0000000000000001E-3</v>
      </c>
      <c r="I1011" t="s">
        <v>14</v>
      </c>
      <c r="J1011" t="s">
        <v>210</v>
      </c>
    </row>
    <row r="1012" spans="1:10" x14ac:dyDescent="0.3">
      <c r="A1012" s="1">
        <v>45474</v>
      </c>
      <c r="B1012" s="1">
        <v>45504</v>
      </c>
      <c r="C1012" t="s">
        <v>10</v>
      </c>
      <c r="D1012" t="s">
        <v>2049</v>
      </c>
      <c r="E1012" t="s">
        <v>2050</v>
      </c>
      <c r="F1012" t="s">
        <v>213</v>
      </c>
      <c r="G1012">
        <v>40</v>
      </c>
      <c r="H1012">
        <v>4.15E-3</v>
      </c>
      <c r="I1012" t="s">
        <v>14</v>
      </c>
      <c r="J1012" t="s">
        <v>210</v>
      </c>
    </row>
    <row r="1013" spans="1:10" x14ac:dyDescent="0.3">
      <c r="A1013" s="1">
        <v>45474</v>
      </c>
      <c r="B1013" s="1">
        <v>45504</v>
      </c>
      <c r="C1013" t="s">
        <v>10</v>
      </c>
      <c r="D1013" t="s">
        <v>2051</v>
      </c>
      <c r="E1013" t="s">
        <v>2052</v>
      </c>
      <c r="F1013" t="s">
        <v>213</v>
      </c>
      <c r="G1013">
        <v>40</v>
      </c>
      <c r="H1013">
        <v>4.0499999999999998E-3</v>
      </c>
      <c r="I1013" t="s">
        <v>14</v>
      </c>
      <c r="J1013" t="s">
        <v>210</v>
      </c>
    </row>
    <row r="1014" spans="1:10" x14ac:dyDescent="0.3">
      <c r="A1014" s="1">
        <v>45474</v>
      </c>
      <c r="B1014" s="1">
        <v>45504</v>
      </c>
      <c r="C1014" t="s">
        <v>10</v>
      </c>
      <c r="D1014" t="s">
        <v>2053</v>
      </c>
      <c r="E1014" t="s">
        <v>2054</v>
      </c>
      <c r="F1014" t="s">
        <v>213</v>
      </c>
      <c r="G1014">
        <v>40</v>
      </c>
      <c r="H1014">
        <v>5.1999999999999998E-3</v>
      </c>
      <c r="I1014" t="s">
        <v>14</v>
      </c>
      <c r="J1014" t="s">
        <v>210</v>
      </c>
    </row>
    <row r="1015" spans="1:10" x14ac:dyDescent="0.3">
      <c r="A1015" s="1">
        <v>45474</v>
      </c>
      <c r="B1015" s="1">
        <v>45504</v>
      </c>
      <c r="C1015" t="s">
        <v>10</v>
      </c>
      <c r="D1015" t="s">
        <v>2055</v>
      </c>
      <c r="E1015" t="s">
        <v>2056</v>
      </c>
      <c r="F1015" t="s">
        <v>213</v>
      </c>
      <c r="G1015">
        <v>40</v>
      </c>
      <c r="H1015">
        <v>4.0000000000000001E-3</v>
      </c>
      <c r="I1015" t="s">
        <v>14</v>
      </c>
      <c r="J1015" t="s">
        <v>210</v>
      </c>
    </row>
    <row r="1016" spans="1:10" x14ac:dyDescent="0.3">
      <c r="A1016" s="1">
        <v>45474</v>
      </c>
      <c r="B1016" s="1">
        <v>45504</v>
      </c>
      <c r="C1016" t="s">
        <v>10</v>
      </c>
      <c r="D1016" t="s">
        <v>2057</v>
      </c>
      <c r="E1016" t="s">
        <v>2058</v>
      </c>
      <c r="F1016" t="s">
        <v>213</v>
      </c>
      <c r="G1016">
        <v>40</v>
      </c>
      <c r="H1016">
        <v>4.1000000000000003E-3</v>
      </c>
      <c r="I1016" t="s">
        <v>14</v>
      </c>
      <c r="J1016" t="s">
        <v>210</v>
      </c>
    </row>
    <row r="1017" spans="1:10" x14ac:dyDescent="0.3">
      <c r="A1017" s="1">
        <v>45474</v>
      </c>
      <c r="B1017" s="1">
        <v>45504</v>
      </c>
      <c r="C1017" t="s">
        <v>10</v>
      </c>
      <c r="D1017" t="s">
        <v>2059</v>
      </c>
      <c r="E1017" t="s">
        <v>2060</v>
      </c>
      <c r="F1017" t="s">
        <v>213</v>
      </c>
      <c r="G1017">
        <v>40</v>
      </c>
      <c r="H1017">
        <v>4.0000000000000001E-3</v>
      </c>
      <c r="I1017" t="s">
        <v>14</v>
      </c>
      <c r="J1017" t="s">
        <v>210</v>
      </c>
    </row>
    <row r="1018" spans="1:10" x14ac:dyDescent="0.3">
      <c r="A1018" s="1">
        <v>45474</v>
      </c>
      <c r="B1018" s="1">
        <v>45504</v>
      </c>
      <c r="C1018" t="s">
        <v>10</v>
      </c>
      <c r="D1018" t="s">
        <v>2061</v>
      </c>
      <c r="E1018" t="s">
        <v>2062</v>
      </c>
      <c r="F1018" t="s">
        <v>213</v>
      </c>
      <c r="G1018">
        <v>40</v>
      </c>
      <c r="H1018">
        <v>4.0000000000000001E-3</v>
      </c>
      <c r="I1018" t="s">
        <v>14</v>
      </c>
      <c r="J1018" t="s">
        <v>210</v>
      </c>
    </row>
    <row r="1019" spans="1:10" x14ac:dyDescent="0.3">
      <c r="A1019" s="1">
        <v>45474</v>
      </c>
      <c r="B1019" s="1">
        <v>45504</v>
      </c>
      <c r="C1019" t="s">
        <v>10</v>
      </c>
      <c r="D1019" t="s">
        <v>2063</v>
      </c>
      <c r="E1019" t="s">
        <v>2064</v>
      </c>
      <c r="F1019" t="s">
        <v>213</v>
      </c>
      <c r="G1019">
        <v>40</v>
      </c>
      <c r="H1019">
        <v>4.0000000000000001E-3</v>
      </c>
      <c r="I1019" t="s">
        <v>14</v>
      </c>
      <c r="J1019" t="s">
        <v>210</v>
      </c>
    </row>
    <row r="1020" spans="1:10" x14ac:dyDescent="0.3">
      <c r="A1020" s="1">
        <v>45474</v>
      </c>
      <c r="B1020" s="1">
        <v>45504</v>
      </c>
      <c r="C1020" t="s">
        <v>10</v>
      </c>
      <c r="D1020" t="s">
        <v>2065</v>
      </c>
      <c r="E1020" t="s">
        <v>2066</v>
      </c>
      <c r="F1020" t="s">
        <v>213</v>
      </c>
      <c r="G1020">
        <v>40</v>
      </c>
      <c r="H1020">
        <v>4.0000000000000001E-3</v>
      </c>
      <c r="I1020" t="s">
        <v>14</v>
      </c>
      <c r="J1020" t="s">
        <v>210</v>
      </c>
    </row>
    <row r="1021" spans="1:10" x14ac:dyDescent="0.3">
      <c r="A1021" s="1">
        <v>45474</v>
      </c>
      <c r="B1021" s="1">
        <v>45504</v>
      </c>
      <c r="C1021" t="s">
        <v>10</v>
      </c>
      <c r="D1021" t="e">
        <f>-A2bZIMBGwn0fvj0SLYt</f>
        <v>#NAME?</v>
      </c>
      <c r="E1021" t="s">
        <v>2067</v>
      </c>
      <c r="F1021" t="s">
        <v>213</v>
      </c>
      <c r="G1021">
        <v>40</v>
      </c>
      <c r="H1021">
        <v>4.3E-3</v>
      </c>
      <c r="I1021" t="s">
        <v>14</v>
      </c>
      <c r="J1021" t="s">
        <v>210</v>
      </c>
    </row>
    <row r="1022" spans="1:10" x14ac:dyDescent="0.3">
      <c r="A1022" s="1">
        <v>45474</v>
      </c>
      <c r="B1022" s="1">
        <v>45504</v>
      </c>
      <c r="C1022" t="s">
        <v>10</v>
      </c>
      <c r="D1022" t="s">
        <v>2068</v>
      </c>
      <c r="E1022" t="s">
        <v>2069</v>
      </c>
      <c r="F1022" t="s">
        <v>213</v>
      </c>
      <c r="G1022">
        <v>40</v>
      </c>
      <c r="H1022">
        <v>4.0000000000000001E-3</v>
      </c>
      <c r="I1022" t="s">
        <v>14</v>
      </c>
      <c r="J1022" t="s">
        <v>210</v>
      </c>
    </row>
    <row r="1023" spans="1:10" x14ac:dyDescent="0.3">
      <c r="A1023" s="1">
        <v>45474</v>
      </c>
      <c r="B1023" s="1">
        <v>45504</v>
      </c>
      <c r="C1023" t="s">
        <v>10</v>
      </c>
      <c r="D1023" t="s">
        <v>2070</v>
      </c>
      <c r="E1023" t="s">
        <v>2071</v>
      </c>
      <c r="F1023" t="s">
        <v>213</v>
      </c>
      <c r="G1023">
        <v>40</v>
      </c>
      <c r="H1023">
        <v>5.5500000000000002E-3</v>
      </c>
      <c r="I1023" t="s">
        <v>14</v>
      </c>
      <c r="J1023" t="s">
        <v>210</v>
      </c>
    </row>
    <row r="1024" spans="1:10" x14ac:dyDescent="0.3">
      <c r="A1024" s="1">
        <v>45474</v>
      </c>
      <c r="B1024" s="1">
        <v>45504</v>
      </c>
      <c r="C1024" t="s">
        <v>10</v>
      </c>
      <c r="D1024" t="s">
        <v>2072</v>
      </c>
      <c r="E1024" t="s">
        <v>2073</v>
      </c>
      <c r="F1024" t="s">
        <v>213</v>
      </c>
      <c r="G1024">
        <v>39</v>
      </c>
      <c r="H1024">
        <v>7.3499999999999998E-3</v>
      </c>
      <c r="I1024" t="s">
        <v>14</v>
      </c>
      <c r="J1024" t="s">
        <v>210</v>
      </c>
    </row>
    <row r="1025" spans="1:10" x14ac:dyDescent="0.3">
      <c r="A1025" s="1">
        <v>45474</v>
      </c>
      <c r="B1025" s="1">
        <v>45504</v>
      </c>
      <c r="C1025" t="s">
        <v>10</v>
      </c>
      <c r="D1025" t="s">
        <v>2074</v>
      </c>
      <c r="E1025" t="s">
        <v>2075</v>
      </c>
      <c r="F1025" t="s">
        <v>213</v>
      </c>
      <c r="G1025">
        <v>39</v>
      </c>
      <c r="H1025">
        <v>4.0499999999999998E-3</v>
      </c>
      <c r="I1025" t="s">
        <v>14</v>
      </c>
      <c r="J1025" t="s">
        <v>210</v>
      </c>
    </row>
    <row r="1026" spans="1:10" x14ac:dyDescent="0.3">
      <c r="A1026" s="1">
        <v>45474</v>
      </c>
      <c r="B1026" s="1">
        <v>45504</v>
      </c>
      <c r="C1026" t="s">
        <v>10</v>
      </c>
      <c r="D1026" t="s">
        <v>2076</v>
      </c>
      <c r="E1026" t="s">
        <v>2077</v>
      </c>
      <c r="F1026" t="s">
        <v>213</v>
      </c>
      <c r="G1026">
        <v>39</v>
      </c>
      <c r="H1026">
        <v>3.8999999999999998E-3</v>
      </c>
      <c r="I1026" t="s">
        <v>14</v>
      </c>
      <c r="J1026" t="s">
        <v>210</v>
      </c>
    </row>
    <row r="1027" spans="1:10" x14ac:dyDescent="0.3">
      <c r="A1027" s="1">
        <v>45474</v>
      </c>
      <c r="B1027" s="1">
        <v>45504</v>
      </c>
      <c r="C1027" t="s">
        <v>10</v>
      </c>
      <c r="D1027" t="s">
        <v>2078</v>
      </c>
      <c r="E1027" t="s">
        <v>2079</v>
      </c>
      <c r="F1027" t="s">
        <v>213</v>
      </c>
      <c r="G1027">
        <v>39</v>
      </c>
      <c r="H1027">
        <v>4.0000000000000001E-3</v>
      </c>
      <c r="I1027" t="s">
        <v>14</v>
      </c>
      <c r="J1027" t="s">
        <v>210</v>
      </c>
    </row>
    <row r="1028" spans="1:10" x14ac:dyDescent="0.3">
      <c r="A1028" s="1">
        <v>45474</v>
      </c>
      <c r="B1028" s="1">
        <v>45504</v>
      </c>
      <c r="C1028" t="s">
        <v>10</v>
      </c>
      <c r="D1028" t="s">
        <v>2080</v>
      </c>
      <c r="E1028" t="s">
        <v>2081</v>
      </c>
      <c r="F1028" t="s">
        <v>213</v>
      </c>
      <c r="G1028">
        <v>39</v>
      </c>
      <c r="H1028">
        <v>4.7000000000000002E-3</v>
      </c>
      <c r="I1028" t="s">
        <v>14</v>
      </c>
      <c r="J1028" t="s">
        <v>210</v>
      </c>
    </row>
    <row r="1029" spans="1:10" x14ac:dyDescent="0.3">
      <c r="A1029" s="1">
        <v>45474</v>
      </c>
      <c r="B1029" s="1">
        <v>45504</v>
      </c>
      <c r="C1029" t="s">
        <v>10</v>
      </c>
      <c r="D1029" t="s">
        <v>2082</v>
      </c>
      <c r="E1029" t="s">
        <v>2083</v>
      </c>
      <c r="F1029" t="s">
        <v>213</v>
      </c>
      <c r="G1029">
        <v>39</v>
      </c>
      <c r="H1029">
        <v>3.8999999999999998E-3</v>
      </c>
      <c r="I1029" t="s">
        <v>14</v>
      </c>
      <c r="J1029" t="s">
        <v>210</v>
      </c>
    </row>
    <row r="1030" spans="1:10" x14ac:dyDescent="0.3">
      <c r="A1030" s="1">
        <v>45474</v>
      </c>
      <c r="B1030" s="1">
        <v>45504</v>
      </c>
      <c r="C1030" t="s">
        <v>10</v>
      </c>
      <c r="D1030" t="s">
        <v>2084</v>
      </c>
      <c r="E1030" t="s">
        <v>2085</v>
      </c>
      <c r="F1030" t="s">
        <v>213</v>
      </c>
      <c r="G1030">
        <v>39</v>
      </c>
      <c r="H1030">
        <v>5.1500000000000001E-3</v>
      </c>
      <c r="I1030" t="s">
        <v>14</v>
      </c>
      <c r="J1030" t="s">
        <v>210</v>
      </c>
    </row>
    <row r="1031" spans="1:10" x14ac:dyDescent="0.3">
      <c r="A1031" s="1">
        <v>45474</v>
      </c>
      <c r="B1031" s="1">
        <v>45504</v>
      </c>
      <c r="C1031" t="s">
        <v>10</v>
      </c>
      <c r="D1031" t="s">
        <v>2086</v>
      </c>
      <c r="E1031" t="s">
        <v>2087</v>
      </c>
      <c r="F1031" t="s">
        <v>213</v>
      </c>
      <c r="G1031">
        <v>39</v>
      </c>
      <c r="H1031">
        <v>4.5500000000000002E-3</v>
      </c>
      <c r="I1031" t="s">
        <v>14</v>
      </c>
      <c r="J1031" t="s">
        <v>210</v>
      </c>
    </row>
    <row r="1032" spans="1:10" x14ac:dyDescent="0.3">
      <c r="A1032" s="1">
        <v>45474</v>
      </c>
      <c r="B1032" s="1">
        <v>45504</v>
      </c>
      <c r="C1032" t="s">
        <v>10</v>
      </c>
      <c r="D1032" t="s">
        <v>2088</v>
      </c>
      <c r="E1032" t="s">
        <v>2089</v>
      </c>
      <c r="F1032" t="s">
        <v>213</v>
      </c>
      <c r="G1032">
        <v>39</v>
      </c>
      <c r="H1032">
        <v>4.8999999999999998E-3</v>
      </c>
      <c r="I1032" t="s">
        <v>14</v>
      </c>
      <c r="J1032" t="s">
        <v>210</v>
      </c>
    </row>
    <row r="1033" spans="1:10" x14ac:dyDescent="0.3">
      <c r="A1033" s="1">
        <v>45474</v>
      </c>
      <c r="B1033" s="1">
        <v>45504</v>
      </c>
      <c r="C1033" t="s">
        <v>10</v>
      </c>
      <c r="D1033" t="e">
        <f>-WxF4IUBqrPKoC8w2ZpX</f>
        <v>#NAME?</v>
      </c>
      <c r="E1033" t="s">
        <v>2090</v>
      </c>
      <c r="F1033" t="s">
        <v>213</v>
      </c>
      <c r="G1033">
        <v>39</v>
      </c>
      <c r="H1033">
        <v>3.8999999999999998E-3</v>
      </c>
      <c r="I1033" t="s">
        <v>14</v>
      </c>
      <c r="J1033" t="s">
        <v>210</v>
      </c>
    </row>
    <row r="1034" spans="1:10" x14ac:dyDescent="0.3">
      <c r="A1034" s="1">
        <v>45474</v>
      </c>
      <c r="B1034" s="1">
        <v>45504</v>
      </c>
      <c r="C1034" t="s">
        <v>10</v>
      </c>
      <c r="D1034" t="s">
        <v>2091</v>
      </c>
      <c r="E1034" t="s">
        <v>2092</v>
      </c>
      <c r="F1034" t="s">
        <v>213</v>
      </c>
      <c r="G1034">
        <v>39</v>
      </c>
      <c r="H1034">
        <v>3.8999999999999998E-3</v>
      </c>
      <c r="I1034" t="s">
        <v>14</v>
      </c>
      <c r="J1034" t="s">
        <v>210</v>
      </c>
    </row>
    <row r="1035" spans="1:10" x14ac:dyDescent="0.3">
      <c r="A1035" s="1">
        <v>45474</v>
      </c>
      <c r="B1035" s="1">
        <v>45504</v>
      </c>
      <c r="C1035" t="s">
        <v>10</v>
      </c>
      <c r="D1035" t="s">
        <v>2093</v>
      </c>
      <c r="E1035" t="s">
        <v>2094</v>
      </c>
      <c r="F1035" t="s">
        <v>213</v>
      </c>
      <c r="G1035">
        <v>39</v>
      </c>
      <c r="H1035">
        <v>4.5999999999999999E-3</v>
      </c>
      <c r="I1035" t="s">
        <v>14</v>
      </c>
      <c r="J1035" t="s">
        <v>210</v>
      </c>
    </row>
    <row r="1036" spans="1:10" x14ac:dyDescent="0.3">
      <c r="A1036" s="1">
        <v>45474</v>
      </c>
      <c r="B1036" s="1">
        <v>45504</v>
      </c>
      <c r="C1036" t="s">
        <v>10</v>
      </c>
      <c r="D1036" t="s">
        <v>2095</v>
      </c>
      <c r="E1036" t="s">
        <v>2096</v>
      </c>
      <c r="F1036" t="s">
        <v>213</v>
      </c>
      <c r="G1036">
        <v>39</v>
      </c>
      <c r="H1036">
        <v>4.7499999999999999E-3</v>
      </c>
      <c r="I1036" t="s">
        <v>14</v>
      </c>
      <c r="J1036" t="s">
        <v>210</v>
      </c>
    </row>
    <row r="1037" spans="1:10" x14ac:dyDescent="0.3">
      <c r="A1037" s="1">
        <v>45474</v>
      </c>
      <c r="B1037" s="1">
        <v>45504</v>
      </c>
      <c r="C1037" t="s">
        <v>10</v>
      </c>
      <c r="D1037" t="e">
        <f>-Kb5aH8BBfVQcpmAVExI</f>
        <v>#NAME?</v>
      </c>
      <c r="E1037" t="s">
        <v>2097</v>
      </c>
      <c r="F1037" t="s">
        <v>213</v>
      </c>
      <c r="G1037">
        <v>39</v>
      </c>
      <c r="H1037">
        <v>4.4000000000000003E-3</v>
      </c>
      <c r="I1037" t="s">
        <v>14</v>
      </c>
      <c r="J1037" t="s">
        <v>210</v>
      </c>
    </row>
    <row r="1038" spans="1:10" x14ac:dyDescent="0.3">
      <c r="A1038" s="1">
        <v>45474</v>
      </c>
      <c r="B1038" s="1">
        <v>45504</v>
      </c>
      <c r="C1038" t="s">
        <v>10</v>
      </c>
      <c r="D1038" t="s">
        <v>2098</v>
      </c>
      <c r="E1038" t="s">
        <v>2099</v>
      </c>
      <c r="F1038" t="s">
        <v>213</v>
      </c>
      <c r="G1038">
        <v>39</v>
      </c>
      <c r="H1038">
        <v>4.1000000000000003E-3</v>
      </c>
      <c r="I1038" t="s">
        <v>14</v>
      </c>
      <c r="J1038" t="s">
        <v>210</v>
      </c>
    </row>
    <row r="1039" spans="1:10" x14ac:dyDescent="0.3">
      <c r="A1039" s="1">
        <v>45474</v>
      </c>
      <c r="B1039" s="1">
        <v>45504</v>
      </c>
      <c r="C1039" t="s">
        <v>10</v>
      </c>
      <c r="D1039" t="s">
        <v>2100</v>
      </c>
      <c r="E1039" t="s">
        <v>2101</v>
      </c>
      <c r="F1039" t="s">
        <v>213</v>
      </c>
      <c r="G1039">
        <v>39</v>
      </c>
      <c r="H1039">
        <v>3.8999999999999998E-3</v>
      </c>
      <c r="I1039" t="s">
        <v>14</v>
      </c>
      <c r="J1039" t="s">
        <v>210</v>
      </c>
    </row>
    <row r="1040" spans="1:10" x14ac:dyDescent="0.3">
      <c r="A1040" s="1">
        <v>45474</v>
      </c>
      <c r="B1040" s="1">
        <v>45504</v>
      </c>
      <c r="C1040" t="s">
        <v>10</v>
      </c>
      <c r="D1040" t="s">
        <v>2102</v>
      </c>
      <c r="E1040" t="s">
        <v>2103</v>
      </c>
      <c r="F1040" t="s">
        <v>213</v>
      </c>
      <c r="G1040">
        <v>38</v>
      </c>
      <c r="H1040">
        <v>5.1000000000000004E-3</v>
      </c>
      <c r="I1040" t="s">
        <v>14</v>
      </c>
      <c r="J1040" t="s">
        <v>210</v>
      </c>
    </row>
    <row r="1041" spans="1:10" x14ac:dyDescent="0.3">
      <c r="A1041" s="1">
        <v>45474</v>
      </c>
      <c r="B1041" s="1">
        <v>45504</v>
      </c>
      <c r="C1041" t="s">
        <v>10</v>
      </c>
      <c r="D1041" t="s">
        <v>2104</v>
      </c>
      <c r="E1041" t="s">
        <v>2105</v>
      </c>
      <c r="F1041" t="s">
        <v>213</v>
      </c>
      <c r="G1041">
        <v>38</v>
      </c>
      <c r="H1041">
        <v>4.0499999999999998E-3</v>
      </c>
      <c r="I1041" t="s">
        <v>14</v>
      </c>
      <c r="J1041" t="s">
        <v>210</v>
      </c>
    </row>
    <row r="1042" spans="1:10" x14ac:dyDescent="0.3">
      <c r="A1042" s="1">
        <v>45474</v>
      </c>
      <c r="B1042" s="1">
        <v>45504</v>
      </c>
      <c r="C1042" t="s">
        <v>10</v>
      </c>
      <c r="D1042" t="s">
        <v>2106</v>
      </c>
      <c r="E1042" t="s">
        <v>2107</v>
      </c>
      <c r="F1042" t="s">
        <v>213</v>
      </c>
      <c r="G1042">
        <v>38</v>
      </c>
      <c r="H1042">
        <v>3.8E-3</v>
      </c>
      <c r="I1042" t="s">
        <v>14</v>
      </c>
      <c r="J1042" t="s">
        <v>210</v>
      </c>
    </row>
    <row r="1043" spans="1:10" x14ac:dyDescent="0.3">
      <c r="A1043" s="1">
        <v>45474</v>
      </c>
      <c r="B1043" s="1">
        <v>45504</v>
      </c>
      <c r="C1043" t="s">
        <v>10</v>
      </c>
      <c r="D1043" t="s">
        <v>2108</v>
      </c>
      <c r="E1043" t="s">
        <v>2109</v>
      </c>
      <c r="F1043" t="s">
        <v>213</v>
      </c>
      <c r="G1043">
        <v>38</v>
      </c>
      <c r="H1043">
        <v>5.1500000000000001E-3</v>
      </c>
      <c r="I1043" t="s">
        <v>14</v>
      </c>
      <c r="J1043" t="s">
        <v>210</v>
      </c>
    </row>
    <row r="1044" spans="1:10" x14ac:dyDescent="0.3">
      <c r="A1044" s="1">
        <v>45474</v>
      </c>
      <c r="B1044" s="1">
        <v>45504</v>
      </c>
      <c r="C1044" t="s">
        <v>10</v>
      </c>
      <c r="D1044" t="s">
        <v>2110</v>
      </c>
      <c r="E1044" t="s">
        <v>2111</v>
      </c>
      <c r="F1044" t="s">
        <v>213</v>
      </c>
      <c r="G1044">
        <v>38</v>
      </c>
      <c r="H1044">
        <v>3.8500000000000001E-3</v>
      </c>
      <c r="I1044" t="s">
        <v>14</v>
      </c>
      <c r="J1044" t="s">
        <v>210</v>
      </c>
    </row>
    <row r="1045" spans="1:10" x14ac:dyDescent="0.3">
      <c r="A1045" s="1">
        <v>45474</v>
      </c>
      <c r="B1045" s="1">
        <v>45504</v>
      </c>
      <c r="C1045" t="s">
        <v>10</v>
      </c>
      <c r="D1045" t="s">
        <v>2112</v>
      </c>
      <c r="E1045" t="s">
        <v>2113</v>
      </c>
      <c r="F1045" t="s">
        <v>213</v>
      </c>
      <c r="G1045">
        <v>38</v>
      </c>
      <c r="H1045">
        <v>3.8999999999999998E-3</v>
      </c>
      <c r="I1045" t="s">
        <v>14</v>
      </c>
      <c r="J1045" t="s">
        <v>210</v>
      </c>
    </row>
    <row r="1046" spans="1:10" x14ac:dyDescent="0.3">
      <c r="A1046" s="1">
        <v>45474</v>
      </c>
      <c r="B1046" s="1">
        <v>45504</v>
      </c>
      <c r="C1046" t="s">
        <v>10</v>
      </c>
      <c r="D1046" t="s">
        <v>2114</v>
      </c>
      <c r="E1046" t="s">
        <v>2115</v>
      </c>
      <c r="F1046" t="s">
        <v>213</v>
      </c>
      <c r="G1046">
        <v>38</v>
      </c>
      <c r="H1046">
        <v>3.8E-3</v>
      </c>
      <c r="I1046" t="s">
        <v>14</v>
      </c>
      <c r="J1046" t="s">
        <v>210</v>
      </c>
    </row>
    <row r="1047" spans="1:10" x14ac:dyDescent="0.3">
      <c r="A1047" s="1">
        <v>45474</v>
      </c>
      <c r="B1047" s="1">
        <v>45504</v>
      </c>
      <c r="C1047" t="s">
        <v>10</v>
      </c>
      <c r="D1047" t="s">
        <v>2116</v>
      </c>
      <c r="E1047" t="s">
        <v>2117</v>
      </c>
      <c r="F1047" t="s">
        <v>213</v>
      </c>
      <c r="G1047">
        <v>38</v>
      </c>
      <c r="H1047">
        <v>4.3499999999999997E-3</v>
      </c>
      <c r="I1047" t="s">
        <v>14</v>
      </c>
      <c r="J1047" t="s">
        <v>210</v>
      </c>
    </row>
    <row r="1048" spans="1:10" x14ac:dyDescent="0.3">
      <c r="A1048" s="1">
        <v>45474</v>
      </c>
      <c r="B1048" s="1">
        <v>45504</v>
      </c>
      <c r="C1048" t="s">
        <v>10</v>
      </c>
      <c r="D1048" t="s">
        <v>2118</v>
      </c>
      <c r="E1048" t="s">
        <v>2119</v>
      </c>
      <c r="F1048" t="s">
        <v>213</v>
      </c>
      <c r="G1048">
        <v>38</v>
      </c>
      <c r="H1048">
        <v>4.0499999999999998E-3</v>
      </c>
      <c r="I1048" t="s">
        <v>14</v>
      </c>
      <c r="J1048" t="s">
        <v>210</v>
      </c>
    </row>
    <row r="1049" spans="1:10" x14ac:dyDescent="0.3">
      <c r="A1049" s="1">
        <v>45474</v>
      </c>
      <c r="B1049" s="1">
        <v>45504</v>
      </c>
      <c r="C1049" t="s">
        <v>10</v>
      </c>
      <c r="D1049" t="e">
        <f>-hAIu4YB71lB-ODuxf53</f>
        <v>#NAME?</v>
      </c>
      <c r="E1049" t="s">
        <v>2120</v>
      </c>
      <c r="F1049" t="s">
        <v>213</v>
      </c>
      <c r="G1049">
        <v>38</v>
      </c>
      <c r="H1049">
        <v>3.8500000000000001E-3</v>
      </c>
      <c r="I1049" t="s">
        <v>14</v>
      </c>
      <c r="J1049" t="s">
        <v>210</v>
      </c>
    </row>
    <row r="1050" spans="1:10" x14ac:dyDescent="0.3">
      <c r="A1050" s="1">
        <v>45474</v>
      </c>
      <c r="B1050" s="1">
        <v>45504</v>
      </c>
      <c r="C1050" t="s">
        <v>10</v>
      </c>
      <c r="D1050" t="s">
        <v>2121</v>
      </c>
      <c r="E1050" t="s">
        <v>2122</v>
      </c>
      <c r="F1050" t="s">
        <v>213</v>
      </c>
      <c r="G1050">
        <v>38</v>
      </c>
      <c r="H1050">
        <v>4.0499999999999998E-3</v>
      </c>
      <c r="I1050" t="s">
        <v>14</v>
      </c>
      <c r="J1050" t="s">
        <v>210</v>
      </c>
    </row>
    <row r="1051" spans="1:10" x14ac:dyDescent="0.3">
      <c r="A1051" s="1">
        <v>45474</v>
      </c>
      <c r="B1051" s="1">
        <v>45504</v>
      </c>
      <c r="C1051" t="s">
        <v>10</v>
      </c>
      <c r="D1051" t="s">
        <v>2123</v>
      </c>
      <c r="E1051" t="s">
        <v>2124</v>
      </c>
      <c r="F1051" t="s">
        <v>213</v>
      </c>
      <c r="G1051">
        <v>38</v>
      </c>
      <c r="H1051">
        <v>3.8E-3</v>
      </c>
      <c r="I1051" t="s">
        <v>14</v>
      </c>
      <c r="J1051" t="s">
        <v>210</v>
      </c>
    </row>
    <row r="1052" spans="1:10" x14ac:dyDescent="0.3">
      <c r="A1052" s="1">
        <v>45474</v>
      </c>
      <c r="B1052" s="1">
        <v>45504</v>
      </c>
      <c r="C1052" t="s">
        <v>10</v>
      </c>
      <c r="D1052" t="s">
        <v>2125</v>
      </c>
      <c r="E1052" t="s">
        <v>2126</v>
      </c>
      <c r="F1052" t="s">
        <v>213</v>
      </c>
      <c r="G1052">
        <v>38</v>
      </c>
      <c r="H1052">
        <v>3.8E-3</v>
      </c>
      <c r="I1052" t="s">
        <v>14</v>
      </c>
      <c r="J1052" t="s">
        <v>210</v>
      </c>
    </row>
    <row r="1053" spans="1:10" x14ac:dyDescent="0.3">
      <c r="A1053" s="1">
        <v>45474</v>
      </c>
      <c r="B1053" s="1">
        <v>45504</v>
      </c>
      <c r="C1053" t="s">
        <v>10</v>
      </c>
      <c r="D1053" t="s">
        <v>2127</v>
      </c>
      <c r="E1053" t="s">
        <v>2128</v>
      </c>
      <c r="F1053" t="s">
        <v>213</v>
      </c>
      <c r="G1053">
        <v>38</v>
      </c>
      <c r="H1053">
        <v>3.8E-3</v>
      </c>
      <c r="I1053" t="s">
        <v>14</v>
      </c>
      <c r="J1053" t="s">
        <v>210</v>
      </c>
    </row>
    <row r="1054" spans="1:10" x14ac:dyDescent="0.3">
      <c r="A1054" s="1">
        <v>45474</v>
      </c>
      <c r="B1054" s="1">
        <v>45504</v>
      </c>
      <c r="C1054" t="s">
        <v>10</v>
      </c>
      <c r="D1054" t="s">
        <v>2129</v>
      </c>
      <c r="E1054" t="s">
        <v>2130</v>
      </c>
      <c r="F1054" t="s">
        <v>213</v>
      </c>
      <c r="G1054">
        <v>38</v>
      </c>
      <c r="H1054">
        <v>5.2500000000000003E-3</v>
      </c>
      <c r="I1054" t="s">
        <v>14</v>
      </c>
      <c r="J1054" t="s">
        <v>210</v>
      </c>
    </row>
    <row r="1055" spans="1:10" x14ac:dyDescent="0.3">
      <c r="A1055" s="1">
        <v>45474</v>
      </c>
      <c r="B1055" s="1">
        <v>45504</v>
      </c>
      <c r="C1055" t="s">
        <v>10</v>
      </c>
      <c r="D1055" t="s">
        <v>2131</v>
      </c>
      <c r="E1055" t="s">
        <v>2132</v>
      </c>
      <c r="F1055" t="s">
        <v>213</v>
      </c>
      <c r="G1055">
        <v>37</v>
      </c>
      <c r="H1055">
        <v>4.8999999999999998E-3</v>
      </c>
      <c r="I1055" t="s">
        <v>14</v>
      </c>
      <c r="J1055" t="s">
        <v>210</v>
      </c>
    </row>
    <row r="1056" spans="1:10" x14ac:dyDescent="0.3">
      <c r="A1056" s="1">
        <v>45474</v>
      </c>
      <c r="B1056" s="1">
        <v>45504</v>
      </c>
      <c r="C1056" t="s">
        <v>10</v>
      </c>
      <c r="D1056" t="s">
        <v>2133</v>
      </c>
      <c r="E1056" t="s">
        <v>2134</v>
      </c>
      <c r="F1056" t="s">
        <v>213</v>
      </c>
      <c r="G1056">
        <v>37</v>
      </c>
      <c r="H1056">
        <v>4.7999999999999996E-3</v>
      </c>
      <c r="I1056" t="s">
        <v>14</v>
      </c>
      <c r="J1056" t="s">
        <v>210</v>
      </c>
    </row>
    <row r="1057" spans="1:10" x14ac:dyDescent="0.3">
      <c r="A1057" s="1">
        <v>45474</v>
      </c>
      <c r="B1057" s="1">
        <v>45504</v>
      </c>
      <c r="C1057" t="s">
        <v>10</v>
      </c>
      <c r="D1057" t="s">
        <v>2135</v>
      </c>
      <c r="E1057" t="s">
        <v>2136</v>
      </c>
      <c r="F1057" t="s">
        <v>213</v>
      </c>
      <c r="G1057">
        <v>37</v>
      </c>
      <c r="H1057">
        <v>4.8999999999999998E-3</v>
      </c>
      <c r="I1057" t="s">
        <v>14</v>
      </c>
      <c r="J1057" t="s">
        <v>210</v>
      </c>
    </row>
    <row r="1058" spans="1:10" x14ac:dyDescent="0.3">
      <c r="A1058" s="1">
        <v>45474</v>
      </c>
      <c r="B1058" s="1">
        <v>45504</v>
      </c>
      <c r="C1058" t="s">
        <v>10</v>
      </c>
      <c r="D1058" t="s">
        <v>2137</v>
      </c>
      <c r="E1058" t="s">
        <v>2138</v>
      </c>
      <c r="F1058" t="s">
        <v>213</v>
      </c>
      <c r="G1058">
        <v>37</v>
      </c>
      <c r="H1058">
        <v>3.8E-3</v>
      </c>
      <c r="I1058" t="s">
        <v>14</v>
      </c>
      <c r="J1058" t="s">
        <v>210</v>
      </c>
    </row>
    <row r="1059" spans="1:10" x14ac:dyDescent="0.3">
      <c r="A1059" s="1">
        <v>45474</v>
      </c>
      <c r="B1059" s="1">
        <v>45504</v>
      </c>
      <c r="C1059" t="s">
        <v>10</v>
      </c>
      <c r="D1059" t="s">
        <v>2139</v>
      </c>
      <c r="E1059" t="s">
        <v>2140</v>
      </c>
      <c r="F1059" t="s">
        <v>213</v>
      </c>
      <c r="G1059">
        <v>37</v>
      </c>
      <c r="H1059">
        <v>3.7000000000000002E-3</v>
      </c>
      <c r="I1059" t="s">
        <v>14</v>
      </c>
      <c r="J1059" t="s">
        <v>210</v>
      </c>
    </row>
    <row r="1060" spans="1:10" x14ac:dyDescent="0.3">
      <c r="A1060" s="1">
        <v>45474</v>
      </c>
      <c r="B1060" s="1">
        <v>45504</v>
      </c>
      <c r="C1060" t="s">
        <v>10</v>
      </c>
      <c r="D1060" t="s">
        <v>2141</v>
      </c>
      <c r="E1060" t="s">
        <v>2142</v>
      </c>
      <c r="F1060" t="s">
        <v>213</v>
      </c>
      <c r="G1060">
        <v>37</v>
      </c>
      <c r="H1060">
        <v>3.7000000000000002E-3</v>
      </c>
      <c r="I1060" t="s">
        <v>14</v>
      </c>
      <c r="J1060" t="s">
        <v>210</v>
      </c>
    </row>
    <row r="1061" spans="1:10" x14ac:dyDescent="0.3">
      <c r="A1061" s="1">
        <v>45474</v>
      </c>
      <c r="B1061" s="1">
        <v>45504</v>
      </c>
      <c r="C1061" t="s">
        <v>10</v>
      </c>
      <c r="D1061" t="s">
        <v>2143</v>
      </c>
      <c r="E1061" t="s">
        <v>2144</v>
      </c>
      <c r="F1061" t="s">
        <v>213</v>
      </c>
      <c r="G1061">
        <v>37</v>
      </c>
      <c r="H1061">
        <v>3.8E-3</v>
      </c>
      <c r="I1061" t="s">
        <v>14</v>
      </c>
      <c r="J1061" t="s">
        <v>210</v>
      </c>
    </row>
    <row r="1062" spans="1:10" x14ac:dyDescent="0.3">
      <c r="A1062" s="1">
        <v>45474</v>
      </c>
      <c r="B1062" s="1">
        <v>45504</v>
      </c>
      <c r="C1062" t="s">
        <v>10</v>
      </c>
      <c r="D1062" t="s">
        <v>2145</v>
      </c>
      <c r="E1062" t="s">
        <v>2146</v>
      </c>
      <c r="F1062" t="s">
        <v>213</v>
      </c>
      <c r="G1062">
        <v>37</v>
      </c>
      <c r="H1062">
        <v>5.7999999999999996E-3</v>
      </c>
      <c r="I1062" t="s">
        <v>14</v>
      </c>
      <c r="J1062" t="s">
        <v>210</v>
      </c>
    </row>
    <row r="1063" spans="1:10" x14ac:dyDescent="0.3">
      <c r="A1063" s="1">
        <v>45474</v>
      </c>
      <c r="B1063" s="1">
        <v>45504</v>
      </c>
      <c r="C1063" t="s">
        <v>10</v>
      </c>
      <c r="D1063" t="s">
        <v>2147</v>
      </c>
      <c r="E1063" t="s">
        <v>2148</v>
      </c>
      <c r="F1063" t="s">
        <v>213</v>
      </c>
      <c r="G1063">
        <v>37</v>
      </c>
      <c r="H1063">
        <v>4.4999999999999997E-3</v>
      </c>
      <c r="I1063" t="s">
        <v>14</v>
      </c>
      <c r="J1063" t="s">
        <v>210</v>
      </c>
    </row>
    <row r="1064" spans="1:10" x14ac:dyDescent="0.3">
      <c r="A1064" s="1">
        <v>45474</v>
      </c>
      <c r="B1064" s="1">
        <v>45504</v>
      </c>
      <c r="C1064" t="s">
        <v>10</v>
      </c>
      <c r="D1064" t="s">
        <v>2149</v>
      </c>
      <c r="E1064" t="s">
        <v>2150</v>
      </c>
      <c r="F1064" t="s">
        <v>213</v>
      </c>
      <c r="G1064">
        <v>37</v>
      </c>
      <c r="H1064">
        <v>4.3E-3</v>
      </c>
      <c r="I1064" t="s">
        <v>14</v>
      </c>
      <c r="J1064" t="s">
        <v>210</v>
      </c>
    </row>
    <row r="1065" spans="1:10" x14ac:dyDescent="0.3">
      <c r="A1065" s="1">
        <v>45474</v>
      </c>
      <c r="B1065" s="1">
        <v>45504</v>
      </c>
      <c r="C1065" t="s">
        <v>10</v>
      </c>
      <c r="D1065" t="s">
        <v>2151</v>
      </c>
      <c r="E1065" t="s">
        <v>2152</v>
      </c>
      <c r="F1065" t="s">
        <v>213</v>
      </c>
      <c r="G1065">
        <v>37</v>
      </c>
      <c r="H1065">
        <v>3.7000000000000002E-3</v>
      </c>
      <c r="I1065" t="s">
        <v>14</v>
      </c>
      <c r="J1065" t="s">
        <v>210</v>
      </c>
    </row>
    <row r="1066" spans="1:10" x14ac:dyDescent="0.3">
      <c r="A1066" s="1">
        <v>45474</v>
      </c>
      <c r="B1066" s="1">
        <v>45504</v>
      </c>
      <c r="C1066" t="s">
        <v>10</v>
      </c>
      <c r="D1066" t="s">
        <v>2153</v>
      </c>
      <c r="E1066" t="s">
        <v>2154</v>
      </c>
      <c r="F1066" t="s">
        <v>213</v>
      </c>
      <c r="G1066">
        <v>37</v>
      </c>
      <c r="H1066">
        <v>3.8E-3</v>
      </c>
      <c r="I1066" t="s">
        <v>14</v>
      </c>
      <c r="J1066" t="s">
        <v>210</v>
      </c>
    </row>
    <row r="1067" spans="1:10" x14ac:dyDescent="0.3">
      <c r="A1067" s="1">
        <v>45474</v>
      </c>
      <c r="B1067" s="1">
        <v>45504</v>
      </c>
      <c r="C1067" t="s">
        <v>10</v>
      </c>
      <c r="D1067" t="s">
        <v>2155</v>
      </c>
      <c r="E1067" t="s">
        <v>2156</v>
      </c>
      <c r="F1067" t="s">
        <v>213</v>
      </c>
      <c r="G1067">
        <v>37</v>
      </c>
      <c r="H1067">
        <v>3.7000000000000002E-3</v>
      </c>
      <c r="I1067" t="s">
        <v>14</v>
      </c>
      <c r="J1067" t="s">
        <v>210</v>
      </c>
    </row>
    <row r="1068" spans="1:10" x14ac:dyDescent="0.3">
      <c r="A1068" s="1">
        <v>45474</v>
      </c>
      <c r="B1068" s="1">
        <v>45504</v>
      </c>
      <c r="C1068" t="s">
        <v>10</v>
      </c>
      <c r="D1068" t="s">
        <v>2157</v>
      </c>
      <c r="E1068" t="s">
        <v>2158</v>
      </c>
      <c r="F1068" t="s">
        <v>213</v>
      </c>
      <c r="G1068">
        <v>37</v>
      </c>
      <c r="H1068">
        <v>3.7000000000000002E-3</v>
      </c>
      <c r="I1068" t="s">
        <v>14</v>
      </c>
      <c r="J1068" t="s">
        <v>210</v>
      </c>
    </row>
    <row r="1069" spans="1:10" x14ac:dyDescent="0.3">
      <c r="A1069" s="1">
        <v>45474</v>
      </c>
      <c r="B1069" s="1">
        <v>45504</v>
      </c>
      <c r="C1069" t="s">
        <v>10</v>
      </c>
      <c r="D1069" t="s">
        <v>2159</v>
      </c>
      <c r="E1069" t="s">
        <v>2160</v>
      </c>
      <c r="F1069" t="s">
        <v>213</v>
      </c>
      <c r="G1069">
        <v>36</v>
      </c>
      <c r="H1069">
        <v>5.0499999999999998E-3</v>
      </c>
      <c r="I1069" t="s">
        <v>14</v>
      </c>
      <c r="J1069" t="s">
        <v>210</v>
      </c>
    </row>
    <row r="1070" spans="1:10" x14ac:dyDescent="0.3">
      <c r="A1070" s="1">
        <v>45474</v>
      </c>
      <c r="B1070" s="1">
        <v>45504</v>
      </c>
      <c r="C1070" t="s">
        <v>10</v>
      </c>
      <c r="D1070" t="s">
        <v>2161</v>
      </c>
      <c r="E1070" t="s">
        <v>2162</v>
      </c>
      <c r="F1070" t="s">
        <v>213</v>
      </c>
      <c r="G1070">
        <v>36</v>
      </c>
      <c r="H1070">
        <v>3.8500000000000001E-3</v>
      </c>
      <c r="I1070" t="s">
        <v>14</v>
      </c>
      <c r="J1070" t="s">
        <v>210</v>
      </c>
    </row>
    <row r="1071" spans="1:10" x14ac:dyDescent="0.3">
      <c r="A1071" s="1">
        <v>45474</v>
      </c>
      <c r="B1071" s="1">
        <v>45504</v>
      </c>
      <c r="C1071" t="s">
        <v>10</v>
      </c>
      <c r="D1071" t="s">
        <v>2163</v>
      </c>
      <c r="E1071" t="s">
        <v>2164</v>
      </c>
      <c r="F1071" t="s">
        <v>213</v>
      </c>
      <c r="G1071">
        <v>36</v>
      </c>
      <c r="H1071">
        <v>4.6499999999999996E-3</v>
      </c>
      <c r="I1071" t="s">
        <v>14</v>
      </c>
      <c r="J1071" t="s">
        <v>210</v>
      </c>
    </row>
    <row r="1072" spans="1:10" x14ac:dyDescent="0.3">
      <c r="A1072" s="1">
        <v>45474</v>
      </c>
      <c r="B1072" s="1">
        <v>45504</v>
      </c>
      <c r="C1072" t="s">
        <v>10</v>
      </c>
      <c r="D1072" t="s">
        <v>2165</v>
      </c>
      <c r="E1072" t="s">
        <v>2166</v>
      </c>
      <c r="F1072" t="s">
        <v>213</v>
      </c>
      <c r="G1072">
        <v>36</v>
      </c>
      <c r="H1072">
        <v>4.15E-3</v>
      </c>
      <c r="I1072" t="s">
        <v>14</v>
      </c>
      <c r="J1072" t="s">
        <v>210</v>
      </c>
    </row>
    <row r="1073" spans="1:10" x14ac:dyDescent="0.3">
      <c r="A1073" s="1">
        <v>45474</v>
      </c>
      <c r="B1073" s="1">
        <v>45504</v>
      </c>
      <c r="C1073" t="s">
        <v>10</v>
      </c>
      <c r="D1073" t="s">
        <v>2167</v>
      </c>
      <c r="E1073" t="s">
        <v>2168</v>
      </c>
      <c r="F1073" t="s">
        <v>213</v>
      </c>
      <c r="G1073">
        <v>36</v>
      </c>
      <c r="H1073">
        <v>4.7499999999999999E-3</v>
      </c>
      <c r="I1073" t="s">
        <v>14</v>
      </c>
      <c r="J1073" t="s">
        <v>210</v>
      </c>
    </row>
    <row r="1074" spans="1:10" x14ac:dyDescent="0.3">
      <c r="A1074" s="1">
        <v>45474</v>
      </c>
      <c r="B1074" s="1">
        <v>45504</v>
      </c>
      <c r="C1074" t="s">
        <v>10</v>
      </c>
      <c r="D1074" t="s">
        <v>2169</v>
      </c>
      <c r="E1074" t="s">
        <v>2170</v>
      </c>
      <c r="F1074" t="s">
        <v>213</v>
      </c>
      <c r="G1074">
        <v>36</v>
      </c>
      <c r="H1074">
        <v>3.7499999999999999E-3</v>
      </c>
      <c r="I1074" t="s">
        <v>14</v>
      </c>
      <c r="J1074" t="s">
        <v>210</v>
      </c>
    </row>
    <row r="1075" spans="1:10" x14ac:dyDescent="0.3">
      <c r="A1075" s="1">
        <v>45474</v>
      </c>
      <c r="B1075" s="1">
        <v>45504</v>
      </c>
      <c r="C1075" t="s">
        <v>10</v>
      </c>
      <c r="D1075" t="s">
        <v>2171</v>
      </c>
      <c r="E1075" t="s">
        <v>2172</v>
      </c>
      <c r="F1075" t="s">
        <v>213</v>
      </c>
      <c r="G1075">
        <v>36</v>
      </c>
      <c r="H1075">
        <v>3.65E-3</v>
      </c>
      <c r="I1075" t="s">
        <v>14</v>
      </c>
      <c r="J1075" t="s">
        <v>210</v>
      </c>
    </row>
    <row r="1076" spans="1:10" x14ac:dyDescent="0.3">
      <c r="A1076" s="1">
        <v>45474</v>
      </c>
      <c r="B1076" s="1">
        <v>45504</v>
      </c>
      <c r="C1076" t="s">
        <v>10</v>
      </c>
      <c r="D1076" t="s">
        <v>2173</v>
      </c>
      <c r="E1076" t="s">
        <v>2174</v>
      </c>
      <c r="F1076" t="s">
        <v>213</v>
      </c>
      <c r="G1076">
        <v>36</v>
      </c>
      <c r="H1076">
        <v>4.0000000000000001E-3</v>
      </c>
      <c r="I1076" t="s">
        <v>14</v>
      </c>
      <c r="J1076" t="s">
        <v>210</v>
      </c>
    </row>
    <row r="1077" spans="1:10" x14ac:dyDescent="0.3">
      <c r="A1077" s="1">
        <v>45474</v>
      </c>
      <c r="B1077" s="1">
        <v>45504</v>
      </c>
      <c r="C1077" t="s">
        <v>10</v>
      </c>
      <c r="D1077" t="s">
        <v>2175</v>
      </c>
      <c r="E1077" t="s">
        <v>2176</v>
      </c>
      <c r="F1077" t="s">
        <v>213</v>
      </c>
      <c r="G1077">
        <v>36</v>
      </c>
      <c r="H1077">
        <v>3.5999999999999999E-3</v>
      </c>
      <c r="I1077" t="s">
        <v>14</v>
      </c>
      <c r="J1077" t="s">
        <v>210</v>
      </c>
    </row>
    <row r="1078" spans="1:10" x14ac:dyDescent="0.3">
      <c r="A1078" s="1">
        <v>45474</v>
      </c>
      <c r="B1078" s="1">
        <v>45504</v>
      </c>
      <c r="C1078" t="s">
        <v>10</v>
      </c>
      <c r="D1078" t="s">
        <v>2177</v>
      </c>
      <c r="E1078" t="s">
        <v>2178</v>
      </c>
      <c r="F1078" t="s">
        <v>213</v>
      </c>
      <c r="G1078">
        <v>36</v>
      </c>
      <c r="H1078">
        <v>5.0000000000000001E-3</v>
      </c>
      <c r="I1078" t="s">
        <v>14</v>
      </c>
      <c r="J1078" t="s">
        <v>210</v>
      </c>
    </row>
    <row r="1079" spans="1:10" x14ac:dyDescent="0.3">
      <c r="A1079" s="1">
        <v>45474</v>
      </c>
      <c r="B1079" s="1">
        <v>45504</v>
      </c>
      <c r="C1079" t="s">
        <v>10</v>
      </c>
      <c r="D1079" t="s">
        <v>2179</v>
      </c>
      <c r="E1079" t="s">
        <v>2180</v>
      </c>
      <c r="F1079" t="s">
        <v>213</v>
      </c>
      <c r="G1079">
        <v>36</v>
      </c>
      <c r="H1079">
        <v>3.5999999999999999E-3</v>
      </c>
      <c r="I1079" t="s">
        <v>14</v>
      </c>
      <c r="J1079" t="s">
        <v>210</v>
      </c>
    </row>
    <row r="1080" spans="1:10" x14ac:dyDescent="0.3">
      <c r="A1080" s="1">
        <v>45474</v>
      </c>
      <c r="B1080" s="1">
        <v>45504</v>
      </c>
      <c r="C1080" t="s">
        <v>10</v>
      </c>
      <c r="D1080" t="s">
        <v>2181</v>
      </c>
      <c r="E1080" t="s">
        <v>2182</v>
      </c>
      <c r="F1080" t="s">
        <v>213</v>
      </c>
      <c r="G1080">
        <v>36</v>
      </c>
      <c r="H1080">
        <v>3.5999999999999999E-3</v>
      </c>
      <c r="I1080" t="s">
        <v>14</v>
      </c>
      <c r="J1080" t="s">
        <v>210</v>
      </c>
    </row>
    <row r="1081" spans="1:10" x14ac:dyDescent="0.3">
      <c r="A1081" s="1">
        <v>45474</v>
      </c>
      <c r="B1081" s="1">
        <v>45504</v>
      </c>
      <c r="C1081" t="s">
        <v>10</v>
      </c>
      <c r="D1081" t="s">
        <v>2183</v>
      </c>
      <c r="E1081" t="s">
        <v>2184</v>
      </c>
      <c r="F1081" t="s">
        <v>213</v>
      </c>
      <c r="G1081">
        <v>36</v>
      </c>
      <c r="H1081">
        <v>4.8999999999999998E-3</v>
      </c>
      <c r="I1081" t="s">
        <v>14</v>
      </c>
      <c r="J1081" t="s">
        <v>210</v>
      </c>
    </row>
    <row r="1082" spans="1:10" x14ac:dyDescent="0.3">
      <c r="A1082" s="1">
        <v>45474</v>
      </c>
      <c r="B1082" s="1">
        <v>45504</v>
      </c>
      <c r="C1082" t="s">
        <v>10</v>
      </c>
      <c r="D1082" t="s">
        <v>2185</v>
      </c>
      <c r="E1082" t="s">
        <v>2186</v>
      </c>
      <c r="F1082" t="s">
        <v>213</v>
      </c>
      <c r="G1082">
        <v>36</v>
      </c>
      <c r="H1082">
        <v>3.9500000000000004E-3</v>
      </c>
      <c r="I1082" t="s">
        <v>14</v>
      </c>
      <c r="J1082" t="s">
        <v>210</v>
      </c>
    </row>
    <row r="1083" spans="1:10" x14ac:dyDescent="0.3">
      <c r="A1083" s="1">
        <v>45474</v>
      </c>
      <c r="B1083" s="1">
        <v>45504</v>
      </c>
      <c r="C1083" t="s">
        <v>10</v>
      </c>
      <c r="D1083" t="s">
        <v>2187</v>
      </c>
      <c r="E1083" t="s">
        <v>2188</v>
      </c>
      <c r="F1083" t="s">
        <v>213</v>
      </c>
      <c r="G1083">
        <v>36</v>
      </c>
      <c r="H1083">
        <v>3.5999999999999999E-3</v>
      </c>
      <c r="I1083" t="s">
        <v>14</v>
      </c>
      <c r="J1083" t="s">
        <v>210</v>
      </c>
    </row>
    <row r="1084" spans="1:10" x14ac:dyDescent="0.3">
      <c r="A1084" s="1">
        <v>45474</v>
      </c>
      <c r="B1084" s="1">
        <v>45504</v>
      </c>
      <c r="C1084" t="s">
        <v>10</v>
      </c>
      <c r="D1084" t="s">
        <v>2189</v>
      </c>
      <c r="E1084" t="s">
        <v>2190</v>
      </c>
      <c r="F1084" t="s">
        <v>213</v>
      </c>
      <c r="G1084">
        <v>36</v>
      </c>
      <c r="H1084">
        <v>3.5999999999999999E-3</v>
      </c>
      <c r="I1084" t="s">
        <v>14</v>
      </c>
      <c r="J1084" t="s">
        <v>210</v>
      </c>
    </row>
    <row r="1085" spans="1:10" x14ac:dyDescent="0.3">
      <c r="A1085" s="1">
        <v>45474</v>
      </c>
      <c r="B1085" s="1">
        <v>45504</v>
      </c>
      <c r="C1085" t="s">
        <v>10</v>
      </c>
      <c r="D1085" t="s">
        <v>2191</v>
      </c>
      <c r="E1085" t="s">
        <v>2192</v>
      </c>
      <c r="F1085" t="s">
        <v>213</v>
      </c>
      <c r="G1085">
        <v>36</v>
      </c>
      <c r="H1085">
        <v>3.7000000000000002E-3</v>
      </c>
      <c r="I1085" t="s">
        <v>14</v>
      </c>
      <c r="J1085" t="s">
        <v>210</v>
      </c>
    </row>
    <row r="1086" spans="1:10" x14ac:dyDescent="0.3">
      <c r="A1086" s="1">
        <v>45474</v>
      </c>
      <c r="B1086" s="1">
        <v>45504</v>
      </c>
      <c r="C1086" t="s">
        <v>10</v>
      </c>
      <c r="D1086" t="s">
        <v>2193</v>
      </c>
      <c r="E1086" t="s">
        <v>2194</v>
      </c>
      <c r="F1086" t="s">
        <v>213</v>
      </c>
      <c r="G1086">
        <v>36</v>
      </c>
      <c r="H1086">
        <v>5.4000000000000003E-3</v>
      </c>
      <c r="I1086" t="s">
        <v>14</v>
      </c>
      <c r="J1086" t="s">
        <v>210</v>
      </c>
    </row>
    <row r="1087" spans="1:10" x14ac:dyDescent="0.3">
      <c r="A1087" s="1">
        <v>45474</v>
      </c>
      <c r="B1087" s="1">
        <v>45504</v>
      </c>
      <c r="C1087" t="s">
        <v>10</v>
      </c>
      <c r="D1087" t="s">
        <v>2195</v>
      </c>
      <c r="E1087" t="s">
        <v>2196</v>
      </c>
      <c r="F1087" t="s">
        <v>213</v>
      </c>
      <c r="G1087">
        <v>36</v>
      </c>
      <c r="H1087">
        <v>3.5999999999999999E-3</v>
      </c>
      <c r="I1087" t="s">
        <v>14</v>
      </c>
      <c r="J1087" t="s">
        <v>210</v>
      </c>
    </row>
    <row r="1088" spans="1:10" x14ac:dyDescent="0.3">
      <c r="A1088" s="1">
        <v>45474</v>
      </c>
      <c r="B1088" s="1">
        <v>45504</v>
      </c>
      <c r="C1088" t="s">
        <v>10</v>
      </c>
      <c r="D1088" t="s">
        <v>2197</v>
      </c>
      <c r="E1088" t="s">
        <v>2198</v>
      </c>
      <c r="F1088" t="s">
        <v>213</v>
      </c>
      <c r="G1088">
        <v>36</v>
      </c>
      <c r="H1088">
        <v>3.5999999999999999E-3</v>
      </c>
      <c r="I1088" t="s">
        <v>14</v>
      </c>
      <c r="J1088" t="s">
        <v>210</v>
      </c>
    </row>
    <row r="1089" spans="1:10" x14ac:dyDescent="0.3">
      <c r="A1089" s="1">
        <v>45474</v>
      </c>
      <c r="B1089" s="1">
        <v>45504</v>
      </c>
      <c r="C1089" t="s">
        <v>10</v>
      </c>
      <c r="D1089" t="s">
        <v>2199</v>
      </c>
      <c r="E1089" t="s">
        <v>2200</v>
      </c>
      <c r="F1089" t="s">
        <v>213</v>
      </c>
      <c r="G1089">
        <v>36</v>
      </c>
      <c r="H1089">
        <v>5.1000000000000004E-3</v>
      </c>
      <c r="I1089" t="s">
        <v>14</v>
      </c>
      <c r="J1089" t="s">
        <v>210</v>
      </c>
    </row>
    <row r="1090" spans="1:10" x14ac:dyDescent="0.3">
      <c r="A1090" s="1">
        <v>45474</v>
      </c>
      <c r="B1090" s="1">
        <v>45504</v>
      </c>
      <c r="C1090" t="s">
        <v>10</v>
      </c>
      <c r="D1090" t="s">
        <v>2201</v>
      </c>
      <c r="E1090" t="s">
        <v>2202</v>
      </c>
      <c r="F1090" t="s">
        <v>213</v>
      </c>
      <c r="G1090">
        <v>35</v>
      </c>
      <c r="H1090">
        <v>3.5000000000000001E-3</v>
      </c>
      <c r="I1090" t="s">
        <v>14</v>
      </c>
      <c r="J1090" t="s">
        <v>210</v>
      </c>
    </row>
    <row r="1091" spans="1:10" x14ac:dyDescent="0.3">
      <c r="A1091" s="1">
        <v>45474</v>
      </c>
      <c r="B1091" s="1">
        <v>45504</v>
      </c>
      <c r="C1091" t="s">
        <v>10</v>
      </c>
      <c r="D1091" t="s">
        <v>2203</v>
      </c>
      <c r="E1091" t="s">
        <v>2204</v>
      </c>
      <c r="F1091" t="s">
        <v>213</v>
      </c>
      <c r="G1091">
        <v>35</v>
      </c>
      <c r="H1091">
        <v>3.5000000000000001E-3</v>
      </c>
      <c r="I1091" t="s">
        <v>14</v>
      </c>
      <c r="J1091" t="s">
        <v>210</v>
      </c>
    </row>
    <row r="1092" spans="1:10" x14ac:dyDescent="0.3">
      <c r="A1092" s="1">
        <v>45474</v>
      </c>
      <c r="B1092" s="1">
        <v>45504</v>
      </c>
      <c r="C1092" t="s">
        <v>10</v>
      </c>
      <c r="D1092" t="s">
        <v>2205</v>
      </c>
      <c r="E1092" t="s">
        <v>2206</v>
      </c>
      <c r="F1092" t="s">
        <v>213</v>
      </c>
      <c r="G1092">
        <v>35</v>
      </c>
      <c r="H1092">
        <v>4.5500000000000002E-3</v>
      </c>
      <c r="I1092" t="s">
        <v>14</v>
      </c>
      <c r="J1092" t="s">
        <v>210</v>
      </c>
    </row>
    <row r="1093" spans="1:10" x14ac:dyDescent="0.3">
      <c r="A1093" s="1">
        <v>45474</v>
      </c>
      <c r="B1093" s="1">
        <v>45504</v>
      </c>
      <c r="C1093" t="s">
        <v>10</v>
      </c>
      <c r="D1093" t="s">
        <v>2207</v>
      </c>
      <c r="E1093" t="s">
        <v>2208</v>
      </c>
      <c r="F1093" t="s">
        <v>213</v>
      </c>
      <c r="G1093">
        <v>35</v>
      </c>
      <c r="H1093">
        <v>3.5000000000000001E-3</v>
      </c>
      <c r="I1093" t="s">
        <v>14</v>
      </c>
      <c r="J1093" t="s">
        <v>210</v>
      </c>
    </row>
    <row r="1094" spans="1:10" x14ac:dyDescent="0.3">
      <c r="A1094" s="1">
        <v>45474</v>
      </c>
      <c r="B1094" s="1">
        <v>45504</v>
      </c>
      <c r="C1094" t="s">
        <v>10</v>
      </c>
      <c r="D1094" t="s">
        <v>2209</v>
      </c>
      <c r="E1094" t="s">
        <v>2210</v>
      </c>
      <c r="F1094" t="s">
        <v>213</v>
      </c>
      <c r="G1094">
        <v>35</v>
      </c>
      <c r="H1094">
        <v>3.5000000000000001E-3</v>
      </c>
      <c r="I1094" t="s">
        <v>14</v>
      </c>
      <c r="J1094" t="s">
        <v>210</v>
      </c>
    </row>
    <row r="1095" spans="1:10" x14ac:dyDescent="0.3">
      <c r="A1095" s="1">
        <v>45474</v>
      </c>
      <c r="B1095" s="1">
        <v>45504</v>
      </c>
      <c r="C1095" t="s">
        <v>10</v>
      </c>
      <c r="D1095" t="s">
        <v>2211</v>
      </c>
      <c r="E1095" t="s">
        <v>2212</v>
      </c>
      <c r="F1095" t="s">
        <v>213</v>
      </c>
      <c r="G1095">
        <v>35</v>
      </c>
      <c r="H1095">
        <v>3.5000000000000001E-3</v>
      </c>
      <c r="I1095" t="s">
        <v>14</v>
      </c>
      <c r="J1095" t="s">
        <v>210</v>
      </c>
    </row>
    <row r="1096" spans="1:10" x14ac:dyDescent="0.3">
      <c r="A1096" s="1">
        <v>45474</v>
      </c>
      <c r="B1096" s="1">
        <v>45504</v>
      </c>
      <c r="C1096" t="s">
        <v>10</v>
      </c>
      <c r="D1096" t="s">
        <v>2213</v>
      </c>
      <c r="E1096" t="s">
        <v>2214</v>
      </c>
      <c r="F1096" t="s">
        <v>213</v>
      </c>
      <c r="G1096">
        <v>35</v>
      </c>
      <c r="H1096">
        <v>4.0000000000000001E-3</v>
      </c>
      <c r="I1096" t="s">
        <v>14</v>
      </c>
      <c r="J1096" t="s">
        <v>210</v>
      </c>
    </row>
    <row r="1097" spans="1:10" x14ac:dyDescent="0.3">
      <c r="A1097" s="1">
        <v>45474</v>
      </c>
      <c r="B1097" s="1">
        <v>45504</v>
      </c>
      <c r="C1097" t="s">
        <v>10</v>
      </c>
      <c r="D1097" t="s">
        <v>2215</v>
      </c>
      <c r="E1097" t="s">
        <v>2216</v>
      </c>
      <c r="F1097" t="s">
        <v>213</v>
      </c>
      <c r="G1097">
        <v>35</v>
      </c>
      <c r="H1097">
        <v>4.2500000000000003E-3</v>
      </c>
      <c r="I1097" t="s">
        <v>14</v>
      </c>
      <c r="J1097" t="s">
        <v>210</v>
      </c>
    </row>
    <row r="1098" spans="1:10" x14ac:dyDescent="0.3">
      <c r="A1098" s="1">
        <v>45474</v>
      </c>
      <c r="B1098" s="1">
        <v>45504</v>
      </c>
      <c r="C1098" t="s">
        <v>10</v>
      </c>
      <c r="D1098" t="s">
        <v>2217</v>
      </c>
      <c r="E1098" t="s">
        <v>2218</v>
      </c>
      <c r="F1098" t="s">
        <v>213</v>
      </c>
      <c r="G1098">
        <v>35</v>
      </c>
      <c r="H1098">
        <v>3.7499999999999999E-3</v>
      </c>
      <c r="I1098" t="s">
        <v>14</v>
      </c>
      <c r="J1098" t="s">
        <v>210</v>
      </c>
    </row>
    <row r="1099" spans="1:10" x14ac:dyDescent="0.3">
      <c r="A1099" s="1">
        <v>45474</v>
      </c>
      <c r="B1099" s="1">
        <v>45504</v>
      </c>
      <c r="C1099" t="s">
        <v>10</v>
      </c>
      <c r="D1099" t="s">
        <v>2219</v>
      </c>
      <c r="E1099" t="s">
        <v>2220</v>
      </c>
      <c r="F1099" t="s">
        <v>213</v>
      </c>
      <c r="G1099">
        <v>35</v>
      </c>
      <c r="H1099">
        <v>3.5000000000000001E-3</v>
      </c>
      <c r="I1099" t="s">
        <v>14</v>
      </c>
      <c r="J1099" t="s">
        <v>210</v>
      </c>
    </row>
    <row r="1100" spans="1:10" x14ac:dyDescent="0.3">
      <c r="A1100" s="1">
        <v>45474</v>
      </c>
      <c r="B1100" s="1">
        <v>45504</v>
      </c>
      <c r="C1100" t="s">
        <v>10</v>
      </c>
      <c r="D1100" t="s">
        <v>2221</v>
      </c>
      <c r="E1100" t="s">
        <v>2222</v>
      </c>
      <c r="F1100" t="s">
        <v>213</v>
      </c>
      <c r="G1100">
        <v>35</v>
      </c>
      <c r="H1100">
        <v>3.5000000000000001E-3</v>
      </c>
      <c r="I1100" t="s">
        <v>14</v>
      </c>
      <c r="J1100" t="s">
        <v>210</v>
      </c>
    </row>
    <row r="1101" spans="1:10" x14ac:dyDescent="0.3">
      <c r="A1101" s="1">
        <v>45474</v>
      </c>
      <c r="B1101" s="1">
        <v>45504</v>
      </c>
      <c r="C1101" t="s">
        <v>10</v>
      </c>
      <c r="D1101" t="s">
        <v>2223</v>
      </c>
      <c r="E1101" t="s">
        <v>2224</v>
      </c>
      <c r="F1101" t="s">
        <v>213</v>
      </c>
      <c r="G1101">
        <v>35</v>
      </c>
      <c r="H1101">
        <v>4.3499999999999997E-3</v>
      </c>
      <c r="I1101" t="s">
        <v>14</v>
      </c>
      <c r="J1101" t="s">
        <v>210</v>
      </c>
    </row>
    <row r="1102" spans="1:10" x14ac:dyDescent="0.3">
      <c r="A1102" s="1">
        <v>45474</v>
      </c>
      <c r="B1102" s="1">
        <v>45504</v>
      </c>
      <c r="C1102" t="s">
        <v>10</v>
      </c>
      <c r="D1102" t="s">
        <v>2225</v>
      </c>
      <c r="E1102" t="s">
        <v>2226</v>
      </c>
      <c r="F1102" t="s">
        <v>213</v>
      </c>
      <c r="G1102">
        <v>35</v>
      </c>
      <c r="H1102">
        <v>4.4000000000000003E-3</v>
      </c>
      <c r="I1102" t="s">
        <v>14</v>
      </c>
      <c r="J1102" t="s">
        <v>210</v>
      </c>
    </row>
    <row r="1103" spans="1:10" x14ac:dyDescent="0.3">
      <c r="A1103" s="1">
        <v>45474</v>
      </c>
      <c r="B1103" s="1">
        <v>45504</v>
      </c>
      <c r="C1103" t="s">
        <v>10</v>
      </c>
      <c r="D1103" t="s">
        <v>2227</v>
      </c>
      <c r="E1103" t="s">
        <v>2228</v>
      </c>
      <c r="F1103" t="s">
        <v>213</v>
      </c>
      <c r="G1103">
        <v>35</v>
      </c>
      <c r="H1103">
        <v>3.5000000000000001E-3</v>
      </c>
      <c r="I1103" t="s">
        <v>14</v>
      </c>
      <c r="J1103" t="s">
        <v>210</v>
      </c>
    </row>
    <row r="1104" spans="1:10" x14ac:dyDescent="0.3">
      <c r="A1104" s="1">
        <v>45474</v>
      </c>
      <c r="B1104" s="1">
        <v>45504</v>
      </c>
      <c r="C1104" t="s">
        <v>10</v>
      </c>
      <c r="D1104" t="s">
        <v>2229</v>
      </c>
      <c r="E1104" t="s">
        <v>2230</v>
      </c>
      <c r="F1104" t="s">
        <v>213</v>
      </c>
      <c r="G1104">
        <v>35</v>
      </c>
      <c r="H1104">
        <v>3.5000000000000001E-3</v>
      </c>
      <c r="I1104" t="s">
        <v>14</v>
      </c>
      <c r="J1104" t="s">
        <v>210</v>
      </c>
    </row>
    <row r="1105" spans="1:10" x14ac:dyDescent="0.3">
      <c r="A1105" s="1">
        <v>45474</v>
      </c>
      <c r="B1105" s="1">
        <v>45504</v>
      </c>
      <c r="C1105" t="s">
        <v>10</v>
      </c>
      <c r="D1105" t="s">
        <v>2231</v>
      </c>
      <c r="E1105" t="s">
        <v>2232</v>
      </c>
      <c r="F1105" t="s">
        <v>213</v>
      </c>
      <c r="G1105">
        <v>35</v>
      </c>
      <c r="H1105">
        <v>4.8500000000000001E-3</v>
      </c>
      <c r="I1105" t="s">
        <v>14</v>
      </c>
      <c r="J1105" t="s">
        <v>210</v>
      </c>
    </row>
    <row r="1106" spans="1:10" x14ac:dyDescent="0.3">
      <c r="A1106" s="1">
        <v>45474</v>
      </c>
      <c r="B1106" s="1">
        <v>45504</v>
      </c>
      <c r="C1106" t="s">
        <v>10</v>
      </c>
      <c r="D1106" t="s">
        <v>2233</v>
      </c>
      <c r="E1106" t="s">
        <v>2234</v>
      </c>
      <c r="F1106" t="s">
        <v>213</v>
      </c>
      <c r="G1106">
        <v>35</v>
      </c>
      <c r="H1106">
        <v>3.5000000000000001E-3</v>
      </c>
      <c r="I1106" t="s">
        <v>14</v>
      </c>
      <c r="J1106" t="s">
        <v>210</v>
      </c>
    </row>
    <row r="1107" spans="1:10" x14ac:dyDescent="0.3">
      <c r="A1107" s="1">
        <v>45474</v>
      </c>
      <c r="B1107" s="1">
        <v>45504</v>
      </c>
      <c r="C1107" t="s">
        <v>10</v>
      </c>
      <c r="D1107" t="s">
        <v>2235</v>
      </c>
      <c r="E1107" t="s">
        <v>2236</v>
      </c>
      <c r="F1107" t="s">
        <v>213</v>
      </c>
      <c r="G1107">
        <v>35</v>
      </c>
      <c r="H1107">
        <v>4.7000000000000002E-3</v>
      </c>
      <c r="I1107" t="s">
        <v>14</v>
      </c>
      <c r="J1107" t="s">
        <v>210</v>
      </c>
    </row>
    <row r="1108" spans="1:10" x14ac:dyDescent="0.3">
      <c r="A1108" s="1">
        <v>45474</v>
      </c>
      <c r="B1108" s="1">
        <v>45504</v>
      </c>
      <c r="C1108" t="s">
        <v>10</v>
      </c>
      <c r="D1108" t="s">
        <v>2237</v>
      </c>
      <c r="E1108" t="s">
        <v>2238</v>
      </c>
      <c r="F1108" t="s">
        <v>213</v>
      </c>
      <c r="G1108">
        <v>35</v>
      </c>
      <c r="H1108">
        <v>3.5000000000000001E-3</v>
      </c>
      <c r="I1108" t="s">
        <v>14</v>
      </c>
      <c r="J1108" t="s">
        <v>210</v>
      </c>
    </row>
    <row r="1109" spans="1:10" x14ac:dyDescent="0.3">
      <c r="A1109" s="1">
        <v>45474</v>
      </c>
      <c r="B1109" s="1">
        <v>45504</v>
      </c>
      <c r="C1109" t="s">
        <v>10</v>
      </c>
      <c r="D1109" t="s">
        <v>2239</v>
      </c>
      <c r="E1109" t="s">
        <v>2240</v>
      </c>
      <c r="F1109" t="s">
        <v>213</v>
      </c>
      <c r="G1109">
        <v>35</v>
      </c>
      <c r="H1109">
        <v>3.5000000000000001E-3</v>
      </c>
      <c r="I1109" t="s">
        <v>14</v>
      </c>
      <c r="J1109" t="s">
        <v>210</v>
      </c>
    </row>
    <row r="1110" spans="1:10" x14ac:dyDescent="0.3">
      <c r="A1110" s="1">
        <v>45474</v>
      </c>
      <c r="B1110" s="1">
        <v>45504</v>
      </c>
      <c r="C1110" t="s">
        <v>10</v>
      </c>
      <c r="D1110" t="s">
        <v>2241</v>
      </c>
      <c r="E1110" t="s">
        <v>2242</v>
      </c>
      <c r="F1110" t="s">
        <v>213</v>
      </c>
      <c r="G1110">
        <v>35</v>
      </c>
      <c r="H1110">
        <v>3.5500000000000002E-3</v>
      </c>
      <c r="I1110" t="s">
        <v>14</v>
      </c>
      <c r="J1110" t="s">
        <v>210</v>
      </c>
    </row>
    <row r="1111" spans="1:10" x14ac:dyDescent="0.3">
      <c r="A1111" s="1">
        <v>45474</v>
      </c>
      <c r="B1111" s="1">
        <v>45504</v>
      </c>
      <c r="C1111" t="s">
        <v>10</v>
      </c>
      <c r="D1111" t="s">
        <v>2243</v>
      </c>
      <c r="E1111" t="s">
        <v>2244</v>
      </c>
      <c r="F1111" t="s">
        <v>213</v>
      </c>
      <c r="G1111">
        <v>35</v>
      </c>
      <c r="H1111">
        <v>3.8E-3</v>
      </c>
      <c r="I1111" t="s">
        <v>14</v>
      </c>
      <c r="J1111" t="s">
        <v>210</v>
      </c>
    </row>
    <row r="1112" spans="1:10" x14ac:dyDescent="0.3">
      <c r="A1112" s="1">
        <v>45474</v>
      </c>
      <c r="B1112" s="1">
        <v>45504</v>
      </c>
      <c r="C1112" t="s">
        <v>10</v>
      </c>
      <c r="D1112" t="s">
        <v>2245</v>
      </c>
      <c r="E1112" t="s">
        <v>2246</v>
      </c>
      <c r="F1112" t="s">
        <v>213</v>
      </c>
      <c r="G1112">
        <v>35</v>
      </c>
      <c r="H1112">
        <v>3.5000000000000001E-3</v>
      </c>
      <c r="I1112" t="s">
        <v>14</v>
      </c>
      <c r="J1112" t="s">
        <v>210</v>
      </c>
    </row>
    <row r="1113" spans="1:10" x14ac:dyDescent="0.3">
      <c r="A1113" s="1">
        <v>45474</v>
      </c>
      <c r="B1113" s="1">
        <v>45504</v>
      </c>
      <c r="C1113" t="s">
        <v>10</v>
      </c>
      <c r="D1113" t="s">
        <v>2247</v>
      </c>
      <c r="E1113" t="s">
        <v>2248</v>
      </c>
      <c r="F1113" t="s">
        <v>213</v>
      </c>
      <c r="G1113">
        <v>34</v>
      </c>
      <c r="H1113">
        <v>3.3999999999999998E-3</v>
      </c>
      <c r="I1113" t="s">
        <v>14</v>
      </c>
      <c r="J1113" t="s">
        <v>210</v>
      </c>
    </row>
    <row r="1114" spans="1:10" x14ac:dyDescent="0.3">
      <c r="A1114" s="1">
        <v>45474</v>
      </c>
      <c r="B1114" s="1">
        <v>45504</v>
      </c>
      <c r="C1114" t="s">
        <v>10</v>
      </c>
      <c r="D1114" t="s">
        <v>2249</v>
      </c>
      <c r="E1114" t="s">
        <v>2250</v>
      </c>
      <c r="F1114" t="s">
        <v>213</v>
      </c>
      <c r="G1114">
        <v>34</v>
      </c>
      <c r="H1114">
        <v>3.5000000000000001E-3</v>
      </c>
      <c r="I1114" t="s">
        <v>14</v>
      </c>
      <c r="J1114" t="s">
        <v>210</v>
      </c>
    </row>
    <row r="1115" spans="1:10" x14ac:dyDescent="0.3">
      <c r="A1115" s="1">
        <v>45474</v>
      </c>
      <c r="B1115" s="1">
        <v>45504</v>
      </c>
      <c r="C1115" t="s">
        <v>10</v>
      </c>
      <c r="D1115" t="s">
        <v>2251</v>
      </c>
      <c r="E1115" t="s">
        <v>2252</v>
      </c>
      <c r="F1115" t="s">
        <v>213</v>
      </c>
      <c r="G1115">
        <v>34</v>
      </c>
      <c r="H1115">
        <v>4.3499999999999997E-3</v>
      </c>
      <c r="I1115" t="s">
        <v>14</v>
      </c>
      <c r="J1115" t="s">
        <v>210</v>
      </c>
    </row>
    <row r="1116" spans="1:10" x14ac:dyDescent="0.3">
      <c r="A1116" s="1">
        <v>45474</v>
      </c>
      <c r="B1116" s="1">
        <v>45504</v>
      </c>
      <c r="C1116" t="s">
        <v>10</v>
      </c>
      <c r="D1116" t="s">
        <v>2253</v>
      </c>
      <c r="E1116" t="s">
        <v>2254</v>
      </c>
      <c r="F1116" t="s">
        <v>213</v>
      </c>
      <c r="G1116">
        <v>34</v>
      </c>
      <c r="H1116">
        <v>3.3999999999999998E-3</v>
      </c>
      <c r="I1116" t="s">
        <v>14</v>
      </c>
      <c r="J1116" t="s">
        <v>210</v>
      </c>
    </row>
    <row r="1117" spans="1:10" x14ac:dyDescent="0.3">
      <c r="A1117" s="1">
        <v>45474</v>
      </c>
      <c r="B1117" s="1">
        <v>45504</v>
      </c>
      <c r="C1117" t="s">
        <v>10</v>
      </c>
      <c r="D1117" t="s">
        <v>2255</v>
      </c>
      <c r="E1117" t="s">
        <v>2256</v>
      </c>
      <c r="F1117" t="s">
        <v>213</v>
      </c>
      <c r="G1117">
        <v>34</v>
      </c>
      <c r="H1117">
        <v>4.0000000000000001E-3</v>
      </c>
      <c r="I1117" t="s">
        <v>14</v>
      </c>
      <c r="J1117" t="s">
        <v>210</v>
      </c>
    </row>
    <row r="1118" spans="1:10" x14ac:dyDescent="0.3">
      <c r="A1118" s="1">
        <v>45474</v>
      </c>
      <c r="B1118" s="1">
        <v>45504</v>
      </c>
      <c r="C1118" t="s">
        <v>10</v>
      </c>
      <c r="D1118" t="s">
        <v>2257</v>
      </c>
      <c r="E1118" t="s">
        <v>2258</v>
      </c>
      <c r="F1118" t="s">
        <v>213</v>
      </c>
      <c r="G1118">
        <v>34</v>
      </c>
      <c r="H1118">
        <v>4.7499999999999999E-3</v>
      </c>
      <c r="I1118" t="s">
        <v>14</v>
      </c>
      <c r="J1118" t="s">
        <v>210</v>
      </c>
    </row>
    <row r="1119" spans="1:10" x14ac:dyDescent="0.3">
      <c r="A1119" s="1">
        <v>45474</v>
      </c>
      <c r="B1119" s="1">
        <v>45504</v>
      </c>
      <c r="C1119" t="s">
        <v>10</v>
      </c>
      <c r="D1119" t="s">
        <v>2259</v>
      </c>
      <c r="E1119" t="s">
        <v>2260</v>
      </c>
      <c r="F1119" t="s">
        <v>213</v>
      </c>
      <c r="G1119">
        <v>34</v>
      </c>
      <c r="H1119">
        <v>2.0199999999999999E-2</v>
      </c>
      <c r="I1119" t="s">
        <v>14</v>
      </c>
      <c r="J1119" t="s">
        <v>210</v>
      </c>
    </row>
    <row r="1120" spans="1:10" x14ac:dyDescent="0.3">
      <c r="A1120" s="1">
        <v>45474</v>
      </c>
      <c r="B1120" s="1">
        <v>45504</v>
      </c>
      <c r="C1120" t="s">
        <v>10</v>
      </c>
      <c r="D1120" t="s">
        <v>2261</v>
      </c>
      <c r="E1120" t="s">
        <v>2262</v>
      </c>
      <c r="F1120" t="s">
        <v>213</v>
      </c>
      <c r="G1120">
        <v>34</v>
      </c>
      <c r="H1120">
        <v>3.3999999999999998E-3</v>
      </c>
      <c r="I1120" t="s">
        <v>14</v>
      </c>
      <c r="J1120" t="s">
        <v>210</v>
      </c>
    </row>
    <row r="1121" spans="1:10" x14ac:dyDescent="0.3">
      <c r="A1121" s="1">
        <v>45474</v>
      </c>
      <c r="B1121" s="1">
        <v>45504</v>
      </c>
      <c r="C1121" t="s">
        <v>10</v>
      </c>
      <c r="D1121" t="s">
        <v>2263</v>
      </c>
      <c r="E1121" t="s">
        <v>2264</v>
      </c>
      <c r="F1121" t="s">
        <v>213</v>
      </c>
      <c r="G1121">
        <v>34</v>
      </c>
      <c r="H1121">
        <v>3.3999999999999998E-3</v>
      </c>
      <c r="I1121" t="s">
        <v>14</v>
      </c>
      <c r="J1121" t="s">
        <v>210</v>
      </c>
    </row>
    <row r="1122" spans="1:10" x14ac:dyDescent="0.3">
      <c r="A1122" s="1">
        <v>45474</v>
      </c>
      <c r="B1122" s="1">
        <v>45504</v>
      </c>
      <c r="C1122" t="s">
        <v>10</v>
      </c>
      <c r="D1122" t="s">
        <v>2265</v>
      </c>
      <c r="E1122" t="s">
        <v>2266</v>
      </c>
      <c r="F1122" t="s">
        <v>213</v>
      </c>
      <c r="G1122">
        <v>34</v>
      </c>
      <c r="H1122">
        <v>3.5999999999999999E-3</v>
      </c>
      <c r="I1122" t="s">
        <v>14</v>
      </c>
      <c r="J1122" t="s">
        <v>210</v>
      </c>
    </row>
    <row r="1123" spans="1:10" x14ac:dyDescent="0.3">
      <c r="A1123" s="1">
        <v>45474</v>
      </c>
      <c r="B1123" s="1">
        <v>45504</v>
      </c>
      <c r="C1123" t="s">
        <v>10</v>
      </c>
      <c r="D1123" t="s">
        <v>2267</v>
      </c>
      <c r="E1123" t="s">
        <v>2268</v>
      </c>
      <c r="F1123" t="s">
        <v>213</v>
      </c>
      <c r="G1123">
        <v>34</v>
      </c>
      <c r="H1123">
        <v>3.3999999999999998E-3</v>
      </c>
      <c r="I1123" t="s">
        <v>14</v>
      </c>
      <c r="J1123" t="s">
        <v>210</v>
      </c>
    </row>
    <row r="1124" spans="1:10" x14ac:dyDescent="0.3">
      <c r="A1124" s="1">
        <v>45474</v>
      </c>
      <c r="B1124" s="1">
        <v>45504</v>
      </c>
      <c r="C1124" t="s">
        <v>10</v>
      </c>
      <c r="D1124" t="s">
        <v>2269</v>
      </c>
      <c r="E1124" t="s">
        <v>2270</v>
      </c>
      <c r="F1124" t="s">
        <v>213</v>
      </c>
      <c r="G1124">
        <v>34</v>
      </c>
      <c r="H1124">
        <v>3.3999999999999998E-3</v>
      </c>
      <c r="I1124" t="s">
        <v>14</v>
      </c>
      <c r="J1124" t="s">
        <v>210</v>
      </c>
    </row>
    <row r="1125" spans="1:10" x14ac:dyDescent="0.3">
      <c r="A1125" s="1">
        <v>45474</v>
      </c>
      <c r="B1125" s="1">
        <v>45504</v>
      </c>
      <c r="C1125" t="s">
        <v>10</v>
      </c>
      <c r="D1125" t="s">
        <v>2271</v>
      </c>
      <c r="E1125" t="s">
        <v>2272</v>
      </c>
      <c r="F1125" t="s">
        <v>213</v>
      </c>
      <c r="G1125">
        <v>34</v>
      </c>
      <c r="H1125">
        <v>3.5000000000000001E-3</v>
      </c>
      <c r="I1125" t="s">
        <v>14</v>
      </c>
      <c r="J1125" t="s">
        <v>210</v>
      </c>
    </row>
    <row r="1126" spans="1:10" x14ac:dyDescent="0.3">
      <c r="A1126" s="1">
        <v>45474</v>
      </c>
      <c r="B1126" s="1">
        <v>45504</v>
      </c>
      <c r="C1126" t="s">
        <v>10</v>
      </c>
      <c r="D1126" t="s">
        <v>2273</v>
      </c>
      <c r="E1126" t="s">
        <v>2274</v>
      </c>
      <c r="F1126" t="s">
        <v>213</v>
      </c>
      <c r="G1126">
        <v>34</v>
      </c>
      <c r="H1126">
        <v>3.3999999999999998E-3</v>
      </c>
      <c r="I1126" t="s">
        <v>14</v>
      </c>
      <c r="J1126" t="s">
        <v>210</v>
      </c>
    </row>
    <row r="1127" spans="1:10" x14ac:dyDescent="0.3">
      <c r="A1127" s="1">
        <v>45474</v>
      </c>
      <c r="B1127" s="1">
        <v>45504</v>
      </c>
      <c r="C1127" t="s">
        <v>10</v>
      </c>
      <c r="D1127" t="s">
        <v>2275</v>
      </c>
      <c r="E1127" t="s">
        <v>2276</v>
      </c>
      <c r="F1127" t="s">
        <v>213</v>
      </c>
      <c r="G1127">
        <v>34</v>
      </c>
      <c r="H1127">
        <v>3.3999999999999998E-3</v>
      </c>
      <c r="I1127" t="s">
        <v>14</v>
      </c>
      <c r="J1127" t="s">
        <v>210</v>
      </c>
    </row>
    <row r="1128" spans="1:10" x14ac:dyDescent="0.3">
      <c r="A1128" s="1">
        <v>45474</v>
      </c>
      <c r="B1128" s="1">
        <v>45504</v>
      </c>
      <c r="C1128" t="s">
        <v>10</v>
      </c>
      <c r="D1128" t="s">
        <v>2277</v>
      </c>
      <c r="E1128" t="s">
        <v>2278</v>
      </c>
      <c r="F1128" t="s">
        <v>213</v>
      </c>
      <c r="G1128">
        <v>34</v>
      </c>
      <c r="H1128">
        <v>3.3999999999999998E-3</v>
      </c>
      <c r="I1128" t="s">
        <v>14</v>
      </c>
      <c r="J1128" t="s">
        <v>210</v>
      </c>
    </row>
    <row r="1129" spans="1:10" x14ac:dyDescent="0.3">
      <c r="A1129" s="1">
        <v>45474</v>
      </c>
      <c r="B1129" s="1">
        <v>45504</v>
      </c>
      <c r="C1129" t="s">
        <v>10</v>
      </c>
      <c r="D1129" t="s">
        <v>2279</v>
      </c>
      <c r="E1129" t="s">
        <v>2280</v>
      </c>
      <c r="F1129" t="s">
        <v>213</v>
      </c>
      <c r="G1129">
        <v>34</v>
      </c>
      <c r="H1129">
        <v>3.5999999999999999E-3</v>
      </c>
      <c r="I1129" t="s">
        <v>14</v>
      </c>
      <c r="J1129" t="s">
        <v>210</v>
      </c>
    </row>
    <row r="1130" spans="1:10" x14ac:dyDescent="0.3">
      <c r="A1130" s="1">
        <v>45474</v>
      </c>
      <c r="B1130" s="1">
        <v>45504</v>
      </c>
      <c r="C1130" t="s">
        <v>10</v>
      </c>
      <c r="D1130" t="s">
        <v>2281</v>
      </c>
      <c r="E1130" t="s">
        <v>2282</v>
      </c>
      <c r="F1130" t="s">
        <v>213</v>
      </c>
      <c r="G1130">
        <v>34</v>
      </c>
      <c r="H1130">
        <v>4.9500000000000004E-3</v>
      </c>
      <c r="I1130" t="s">
        <v>14</v>
      </c>
      <c r="J1130" t="s">
        <v>210</v>
      </c>
    </row>
    <row r="1131" spans="1:10" x14ac:dyDescent="0.3">
      <c r="A1131" s="1">
        <v>45474</v>
      </c>
      <c r="B1131" s="1">
        <v>45504</v>
      </c>
      <c r="C1131" t="s">
        <v>10</v>
      </c>
      <c r="D1131" t="s">
        <v>2283</v>
      </c>
      <c r="E1131" t="s">
        <v>2284</v>
      </c>
      <c r="F1131" t="s">
        <v>213</v>
      </c>
      <c r="G1131">
        <v>33</v>
      </c>
      <c r="H1131">
        <v>3.3E-3</v>
      </c>
      <c r="I1131" t="s">
        <v>14</v>
      </c>
      <c r="J1131" t="s">
        <v>210</v>
      </c>
    </row>
    <row r="1132" spans="1:10" x14ac:dyDescent="0.3">
      <c r="A1132" s="1">
        <v>45474</v>
      </c>
      <c r="B1132" s="1">
        <v>45504</v>
      </c>
      <c r="C1132" t="s">
        <v>10</v>
      </c>
      <c r="D1132" t="s">
        <v>2285</v>
      </c>
      <c r="E1132" t="s">
        <v>2286</v>
      </c>
      <c r="F1132" t="s">
        <v>213</v>
      </c>
      <c r="G1132">
        <v>33</v>
      </c>
      <c r="H1132">
        <v>3.3E-3</v>
      </c>
      <c r="I1132" t="s">
        <v>14</v>
      </c>
      <c r="J1132" t="s">
        <v>210</v>
      </c>
    </row>
    <row r="1133" spans="1:10" x14ac:dyDescent="0.3">
      <c r="A1133" s="1">
        <v>45474</v>
      </c>
      <c r="B1133" s="1">
        <v>45504</v>
      </c>
      <c r="C1133" t="s">
        <v>10</v>
      </c>
      <c r="D1133" t="s">
        <v>2287</v>
      </c>
      <c r="E1133" t="s">
        <v>2288</v>
      </c>
      <c r="F1133" t="s">
        <v>302</v>
      </c>
      <c r="G1133">
        <v>33</v>
      </c>
      <c r="H1133">
        <v>3.3E-3</v>
      </c>
      <c r="I1133" t="s">
        <v>14</v>
      </c>
      <c r="J1133" t="s">
        <v>210</v>
      </c>
    </row>
    <row r="1134" spans="1:10" x14ac:dyDescent="0.3">
      <c r="A1134" s="1">
        <v>45474</v>
      </c>
      <c r="B1134" s="1">
        <v>45504</v>
      </c>
      <c r="C1134" t="s">
        <v>10</v>
      </c>
      <c r="D1134" t="s">
        <v>2289</v>
      </c>
      <c r="E1134" t="s">
        <v>2290</v>
      </c>
      <c r="F1134" t="s">
        <v>213</v>
      </c>
      <c r="G1134">
        <v>33</v>
      </c>
      <c r="H1134">
        <v>3.3E-3</v>
      </c>
      <c r="I1134" t="s">
        <v>14</v>
      </c>
      <c r="J1134" t="s">
        <v>210</v>
      </c>
    </row>
    <row r="1135" spans="1:10" x14ac:dyDescent="0.3">
      <c r="A1135" s="1">
        <v>45474</v>
      </c>
      <c r="B1135" s="1">
        <v>45504</v>
      </c>
      <c r="C1135" t="s">
        <v>10</v>
      </c>
      <c r="D1135" t="s">
        <v>2291</v>
      </c>
      <c r="E1135" t="s">
        <v>2292</v>
      </c>
      <c r="F1135" t="s">
        <v>213</v>
      </c>
      <c r="G1135">
        <v>33</v>
      </c>
      <c r="H1135">
        <v>5.1500000000000001E-3</v>
      </c>
      <c r="I1135" t="s">
        <v>14</v>
      </c>
      <c r="J1135" t="s">
        <v>210</v>
      </c>
    </row>
    <row r="1136" spans="1:10" x14ac:dyDescent="0.3">
      <c r="A1136" s="1">
        <v>45474</v>
      </c>
      <c r="B1136" s="1">
        <v>45504</v>
      </c>
      <c r="C1136" t="s">
        <v>10</v>
      </c>
      <c r="D1136" t="s">
        <v>2293</v>
      </c>
      <c r="E1136" t="s">
        <v>2294</v>
      </c>
      <c r="F1136" t="s">
        <v>213</v>
      </c>
      <c r="G1136">
        <v>33</v>
      </c>
      <c r="H1136">
        <v>3.3E-3</v>
      </c>
      <c r="I1136" t="s">
        <v>14</v>
      </c>
      <c r="J1136" t="s">
        <v>210</v>
      </c>
    </row>
    <row r="1137" spans="1:10" x14ac:dyDescent="0.3">
      <c r="A1137" s="1">
        <v>45474</v>
      </c>
      <c r="B1137" s="1">
        <v>45504</v>
      </c>
      <c r="C1137" t="s">
        <v>10</v>
      </c>
      <c r="D1137" t="s">
        <v>2295</v>
      </c>
      <c r="E1137" t="s">
        <v>2296</v>
      </c>
      <c r="F1137" t="s">
        <v>213</v>
      </c>
      <c r="G1137">
        <v>33</v>
      </c>
      <c r="H1137">
        <v>4.3E-3</v>
      </c>
      <c r="I1137" t="s">
        <v>14</v>
      </c>
      <c r="J1137" t="s">
        <v>210</v>
      </c>
    </row>
    <row r="1138" spans="1:10" x14ac:dyDescent="0.3">
      <c r="A1138" s="1">
        <v>45474</v>
      </c>
      <c r="B1138" s="1">
        <v>45504</v>
      </c>
      <c r="C1138" t="s">
        <v>10</v>
      </c>
      <c r="D1138" t="s">
        <v>2297</v>
      </c>
      <c r="E1138" t="s">
        <v>2298</v>
      </c>
      <c r="F1138" t="s">
        <v>213</v>
      </c>
      <c r="G1138">
        <v>33</v>
      </c>
      <c r="H1138">
        <v>3.3E-3</v>
      </c>
      <c r="I1138" t="s">
        <v>14</v>
      </c>
      <c r="J1138" t="s">
        <v>210</v>
      </c>
    </row>
    <row r="1139" spans="1:10" x14ac:dyDescent="0.3">
      <c r="A1139" s="1">
        <v>45474</v>
      </c>
      <c r="B1139" s="1">
        <v>45504</v>
      </c>
      <c r="C1139" t="s">
        <v>10</v>
      </c>
      <c r="D1139" t="s">
        <v>2299</v>
      </c>
      <c r="E1139" t="s">
        <v>2300</v>
      </c>
      <c r="F1139" t="s">
        <v>213</v>
      </c>
      <c r="G1139">
        <v>33</v>
      </c>
      <c r="H1139">
        <v>3.3E-3</v>
      </c>
      <c r="I1139" t="s">
        <v>14</v>
      </c>
      <c r="J1139" t="s">
        <v>210</v>
      </c>
    </row>
    <row r="1140" spans="1:10" x14ac:dyDescent="0.3">
      <c r="A1140" s="1">
        <v>45474</v>
      </c>
      <c r="B1140" s="1">
        <v>45504</v>
      </c>
      <c r="C1140" t="s">
        <v>10</v>
      </c>
      <c r="D1140" t="s">
        <v>2301</v>
      </c>
      <c r="E1140" t="s">
        <v>2302</v>
      </c>
      <c r="F1140" t="s">
        <v>213</v>
      </c>
      <c r="G1140">
        <v>33</v>
      </c>
      <c r="H1140">
        <v>3.4499999999999999E-3</v>
      </c>
      <c r="I1140" t="s">
        <v>14</v>
      </c>
      <c r="J1140" t="s">
        <v>210</v>
      </c>
    </row>
    <row r="1141" spans="1:10" x14ac:dyDescent="0.3">
      <c r="A1141" s="1">
        <v>45474</v>
      </c>
      <c r="B1141" s="1">
        <v>45504</v>
      </c>
      <c r="C1141" t="s">
        <v>10</v>
      </c>
      <c r="D1141" t="s">
        <v>2303</v>
      </c>
      <c r="E1141" t="s">
        <v>2304</v>
      </c>
      <c r="F1141" t="s">
        <v>213</v>
      </c>
      <c r="G1141">
        <v>33</v>
      </c>
      <c r="H1141">
        <v>3.3E-3</v>
      </c>
      <c r="I1141" t="s">
        <v>14</v>
      </c>
      <c r="J1141" t="s">
        <v>210</v>
      </c>
    </row>
    <row r="1142" spans="1:10" x14ac:dyDescent="0.3">
      <c r="A1142" s="1">
        <v>45474</v>
      </c>
      <c r="B1142" s="1">
        <v>45504</v>
      </c>
      <c r="C1142" t="s">
        <v>10</v>
      </c>
      <c r="D1142" t="s">
        <v>2305</v>
      </c>
      <c r="E1142" t="s">
        <v>2306</v>
      </c>
      <c r="F1142" t="s">
        <v>213</v>
      </c>
      <c r="G1142">
        <v>33</v>
      </c>
      <c r="H1142">
        <v>3.3999999999999998E-3</v>
      </c>
      <c r="I1142" t="s">
        <v>14</v>
      </c>
      <c r="J1142" t="s">
        <v>210</v>
      </c>
    </row>
    <row r="1143" spans="1:10" x14ac:dyDescent="0.3">
      <c r="A1143" s="1">
        <v>45474</v>
      </c>
      <c r="B1143" s="1">
        <v>45504</v>
      </c>
      <c r="C1143" t="s">
        <v>10</v>
      </c>
      <c r="D1143" t="s">
        <v>2307</v>
      </c>
      <c r="E1143" t="s">
        <v>2308</v>
      </c>
      <c r="F1143" t="s">
        <v>213</v>
      </c>
      <c r="G1143">
        <v>33</v>
      </c>
      <c r="H1143">
        <v>4.0000000000000001E-3</v>
      </c>
      <c r="I1143" t="s">
        <v>14</v>
      </c>
      <c r="J1143" t="s">
        <v>210</v>
      </c>
    </row>
    <row r="1144" spans="1:10" x14ac:dyDescent="0.3">
      <c r="A1144" s="1">
        <v>45474</v>
      </c>
      <c r="B1144" s="1">
        <v>45504</v>
      </c>
      <c r="C1144" t="s">
        <v>10</v>
      </c>
      <c r="D1144" t="s">
        <v>2309</v>
      </c>
      <c r="E1144" t="s">
        <v>2310</v>
      </c>
      <c r="F1144" t="s">
        <v>213</v>
      </c>
      <c r="G1144">
        <v>33</v>
      </c>
      <c r="H1144">
        <v>3.5000000000000001E-3</v>
      </c>
      <c r="I1144" t="s">
        <v>14</v>
      </c>
      <c r="J1144" t="s">
        <v>210</v>
      </c>
    </row>
    <row r="1145" spans="1:10" x14ac:dyDescent="0.3">
      <c r="A1145" s="1">
        <v>45474</v>
      </c>
      <c r="B1145" s="1">
        <v>45504</v>
      </c>
      <c r="C1145" t="s">
        <v>10</v>
      </c>
      <c r="D1145" t="s">
        <v>2311</v>
      </c>
      <c r="E1145" t="s">
        <v>2312</v>
      </c>
      <c r="F1145" t="s">
        <v>213</v>
      </c>
      <c r="G1145">
        <v>33</v>
      </c>
      <c r="H1145">
        <v>3.3500000000000001E-3</v>
      </c>
      <c r="I1145" t="s">
        <v>14</v>
      </c>
      <c r="J1145" t="s">
        <v>210</v>
      </c>
    </row>
    <row r="1146" spans="1:10" x14ac:dyDescent="0.3">
      <c r="A1146" s="1">
        <v>45474</v>
      </c>
      <c r="B1146" s="1">
        <v>45504</v>
      </c>
      <c r="C1146" t="s">
        <v>10</v>
      </c>
      <c r="D1146" t="s">
        <v>2313</v>
      </c>
      <c r="E1146" t="s">
        <v>2314</v>
      </c>
      <c r="F1146" t="s">
        <v>213</v>
      </c>
      <c r="G1146">
        <v>33</v>
      </c>
      <c r="H1146">
        <v>3.65E-3</v>
      </c>
      <c r="I1146" t="s">
        <v>14</v>
      </c>
      <c r="J1146" t="s">
        <v>210</v>
      </c>
    </row>
    <row r="1147" spans="1:10" x14ac:dyDescent="0.3">
      <c r="A1147" s="1">
        <v>45474</v>
      </c>
      <c r="B1147" s="1">
        <v>45504</v>
      </c>
      <c r="C1147" t="s">
        <v>10</v>
      </c>
      <c r="D1147" t="s">
        <v>2315</v>
      </c>
      <c r="E1147" t="s">
        <v>2316</v>
      </c>
      <c r="F1147" t="s">
        <v>213</v>
      </c>
      <c r="G1147">
        <v>33</v>
      </c>
      <c r="H1147">
        <v>3.3500000000000001E-3</v>
      </c>
      <c r="I1147" t="s">
        <v>14</v>
      </c>
      <c r="J1147" t="s">
        <v>210</v>
      </c>
    </row>
    <row r="1148" spans="1:10" x14ac:dyDescent="0.3">
      <c r="A1148" s="1">
        <v>45474</v>
      </c>
      <c r="B1148" s="1">
        <v>45504</v>
      </c>
      <c r="C1148" t="s">
        <v>10</v>
      </c>
      <c r="D1148" t="s">
        <v>2317</v>
      </c>
      <c r="E1148" t="s">
        <v>2318</v>
      </c>
      <c r="F1148" t="s">
        <v>213</v>
      </c>
      <c r="G1148">
        <v>33</v>
      </c>
      <c r="H1148">
        <v>3.65E-3</v>
      </c>
      <c r="I1148" t="s">
        <v>14</v>
      </c>
      <c r="J1148" t="s">
        <v>210</v>
      </c>
    </row>
    <row r="1149" spans="1:10" x14ac:dyDescent="0.3">
      <c r="A1149" s="1">
        <v>45474</v>
      </c>
      <c r="B1149" s="1">
        <v>45504</v>
      </c>
      <c r="C1149" t="s">
        <v>10</v>
      </c>
      <c r="D1149" t="s">
        <v>2319</v>
      </c>
      <c r="E1149" t="s">
        <v>2320</v>
      </c>
      <c r="F1149" t="s">
        <v>213</v>
      </c>
      <c r="G1149">
        <v>33</v>
      </c>
      <c r="H1149">
        <v>3.5500000000000002E-3</v>
      </c>
      <c r="I1149" t="s">
        <v>14</v>
      </c>
      <c r="J1149" t="s">
        <v>210</v>
      </c>
    </row>
    <row r="1150" spans="1:10" x14ac:dyDescent="0.3">
      <c r="A1150" s="1">
        <v>45474</v>
      </c>
      <c r="B1150" s="1">
        <v>45504</v>
      </c>
      <c r="C1150" t="s">
        <v>10</v>
      </c>
      <c r="D1150" t="s">
        <v>2321</v>
      </c>
      <c r="E1150" t="s">
        <v>2322</v>
      </c>
      <c r="F1150" t="s">
        <v>213</v>
      </c>
      <c r="G1150">
        <v>33</v>
      </c>
      <c r="H1150">
        <v>3.3999999999999998E-3</v>
      </c>
      <c r="I1150" t="s">
        <v>14</v>
      </c>
      <c r="J1150" t="s">
        <v>210</v>
      </c>
    </row>
    <row r="1151" spans="1:10" x14ac:dyDescent="0.3">
      <c r="A1151" s="1">
        <v>45474</v>
      </c>
      <c r="B1151" s="1">
        <v>45504</v>
      </c>
      <c r="C1151" t="s">
        <v>10</v>
      </c>
      <c r="D1151" t="s">
        <v>2323</v>
      </c>
      <c r="E1151" t="s">
        <v>2324</v>
      </c>
      <c r="F1151" t="s">
        <v>213</v>
      </c>
      <c r="G1151">
        <v>33</v>
      </c>
      <c r="H1151">
        <v>3.5500000000000002E-3</v>
      </c>
      <c r="I1151" t="s">
        <v>14</v>
      </c>
      <c r="J1151" t="s">
        <v>210</v>
      </c>
    </row>
    <row r="1152" spans="1:10" x14ac:dyDescent="0.3">
      <c r="A1152" s="1">
        <v>45474</v>
      </c>
      <c r="B1152" s="1">
        <v>45504</v>
      </c>
      <c r="C1152" t="s">
        <v>10</v>
      </c>
      <c r="D1152" t="s">
        <v>2325</v>
      </c>
      <c r="E1152" t="s">
        <v>2326</v>
      </c>
      <c r="F1152" t="s">
        <v>213</v>
      </c>
      <c r="G1152">
        <v>33</v>
      </c>
      <c r="H1152">
        <v>3.3E-3</v>
      </c>
      <c r="I1152" t="s">
        <v>14</v>
      </c>
      <c r="J1152" t="s">
        <v>210</v>
      </c>
    </row>
    <row r="1153" spans="1:10" x14ac:dyDescent="0.3">
      <c r="A1153" s="1">
        <v>45474</v>
      </c>
      <c r="B1153" s="1">
        <v>45504</v>
      </c>
      <c r="C1153" t="s">
        <v>10</v>
      </c>
      <c r="D1153" t="s">
        <v>2327</v>
      </c>
      <c r="E1153" t="s">
        <v>2328</v>
      </c>
      <c r="F1153" t="s">
        <v>213</v>
      </c>
      <c r="G1153">
        <v>33</v>
      </c>
      <c r="H1153">
        <v>3.3999999999999998E-3</v>
      </c>
      <c r="I1153" t="s">
        <v>14</v>
      </c>
      <c r="J1153" t="s">
        <v>210</v>
      </c>
    </row>
    <row r="1154" spans="1:10" x14ac:dyDescent="0.3">
      <c r="A1154" s="1">
        <v>45474</v>
      </c>
      <c r="B1154" s="1">
        <v>45504</v>
      </c>
      <c r="C1154" t="s">
        <v>10</v>
      </c>
      <c r="D1154" t="s">
        <v>2329</v>
      </c>
      <c r="E1154" t="s">
        <v>2330</v>
      </c>
      <c r="F1154" t="s">
        <v>213</v>
      </c>
      <c r="G1154">
        <v>33</v>
      </c>
      <c r="H1154">
        <v>3.3E-3</v>
      </c>
      <c r="I1154" t="s">
        <v>14</v>
      </c>
      <c r="J1154" t="s">
        <v>210</v>
      </c>
    </row>
    <row r="1155" spans="1:10" x14ac:dyDescent="0.3">
      <c r="A1155" s="1">
        <v>45474</v>
      </c>
      <c r="B1155" s="1">
        <v>45504</v>
      </c>
      <c r="C1155" t="s">
        <v>10</v>
      </c>
      <c r="D1155" t="s">
        <v>2331</v>
      </c>
      <c r="E1155" t="s">
        <v>2332</v>
      </c>
      <c r="F1155" t="s">
        <v>213</v>
      </c>
      <c r="G1155">
        <v>33</v>
      </c>
      <c r="H1155">
        <v>4.3E-3</v>
      </c>
      <c r="I1155" t="s">
        <v>14</v>
      </c>
      <c r="J1155" t="s">
        <v>210</v>
      </c>
    </row>
    <row r="1156" spans="1:10" x14ac:dyDescent="0.3">
      <c r="A1156" s="1">
        <v>45474</v>
      </c>
      <c r="B1156" s="1">
        <v>45504</v>
      </c>
      <c r="C1156" t="s">
        <v>10</v>
      </c>
      <c r="D1156" t="s">
        <v>2333</v>
      </c>
      <c r="E1156" t="s">
        <v>2334</v>
      </c>
      <c r="F1156" t="s">
        <v>213</v>
      </c>
      <c r="G1156">
        <v>33</v>
      </c>
      <c r="H1156">
        <v>3.9500000000000004E-3</v>
      </c>
      <c r="I1156" t="s">
        <v>14</v>
      </c>
      <c r="J1156" t="s">
        <v>210</v>
      </c>
    </row>
    <row r="1157" spans="1:10" x14ac:dyDescent="0.3">
      <c r="A1157" s="1">
        <v>45474</v>
      </c>
      <c r="B1157" s="1">
        <v>45504</v>
      </c>
      <c r="C1157" t="s">
        <v>10</v>
      </c>
      <c r="D1157" t="s">
        <v>2335</v>
      </c>
      <c r="E1157" t="s">
        <v>2336</v>
      </c>
      <c r="F1157" t="s">
        <v>213</v>
      </c>
      <c r="G1157">
        <v>33</v>
      </c>
      <c r="H1157">
        <v>3.3E-3</v>
      </c>
      <c r="I1157" t="s">
        <v>14</v>
      </c>
      <c r="J1157" t="s">
        <v>210</v>
      </c>
    </row>
    <row r="1158" spans="1:10" x14ac:dyDescent="0.3">
      <c r="A1158" s="1">
        <v>45474</v>
      </c>
      <c r="B1158" s="1">
        <v>45504</v>
      </c>
      <c r="C1158" t="s">
        <v>10</v>
      </c>
      <c r="D1158" t="s">
        <v>2337</v>
      </c>
      <c r="E1158" t="s">
        <v>2338</v>
      </c>
      <c r="F1158" t="s">
        <v>213</v>
      </c>
      <c r="G1158">
        <v>32</v>
      </c>
      <c r="H1158">
        <v>3.2000000000000002E-3</v>
      </c>
      <c r="I1158" t="s">
        <v>14</v>
      </c>
      <c r="J1158" t="s">
        <v>210</v>
      </c>
    </row>
    <row r="1159" spans="1:10" x14ac:dyDescent="0.3">
      <c r="A1159" s="1">
        <v>45474</v>
      </c>
      <c r="B1159" s="1">
        <v>45504</v>
      </c>
      <c r="C1159" t="s">
        <v>10</v>
      </c>
      <c r="D1159" t="s">
        <v>2339</v>
      </c>
      <c r="E1159" t="s">
        <v>2340</v>
      </c>
      <c r="F1159" t="s">
        <v>213</v>
      </c>
      <c r="G1159">
        <v>32</v>
      </c>
      <c r="H1159">
        <v>3.8E-3</v>
      </c>
      <c r="I1159" t="s">
        <v>14</v>
      </c>
      <c r="J1159" t="s">
        <v>210</v>
      </c>
    </row>
    <row r="1160" spans="1:10" x14ac:dyDescent="0.3">
      <c r="A1160" s="1">
        <v>45474</v>
      </c>
      <c r="B1160" s="1">
        <v>45504</v>
      </c>
      <c r="C1160" t="s">
        <v>10</v>
      </c>
      <c r="D1160" t="s">
        <v>2341</v>
      </c>
      <c r="E1160" t="s">
        <v>2342</v>
      </c>
      <c r="F1160" t="s">
        <v>213</v>
      </c>
      <c r="G1160">
        <v>32</v>
      </c>
      <c r="H1160">
        <v>3.2000000000000002E-3</v>
      </c>
      <c r="I1160" t="s">
        <v>14</v>
      </c>
      <c r="J1160" t="s">
        <v>210</v>
      </c>
    </row>
    <row r="1161" spans="1:10" x14ac:dyDescent="0.3">
      <c r="A1161" s="1">
        <v>45474</v>
      </c>
      <c r="B1161" s="1">
        <v>45504</v>
      </c>
      <c r="C1161" t="s">
        <v>10</v>
      </c>
      <c r="D1161" t="s">
        <v>2343</v>
      </c>
      <c r="E1161" t="s">
        <v>2344</v>
      </c>
      <c r="F1161" t="s">
        <v>213</v>
      </c>
      <c r="G1161">
        <v>32</v>
      </c>
      <c r="H1161">
        <v>3.2499999999999999E-3</v>
      </c>
      <c r="I1161" t="s">
        <v>14</v>
      </c>
      <c r="J1161" t="s">
        <v>210</v>
      </c>
    </row>
    <row r="1162" spans="1:10" x14ac:dyDescent="0.3">
      <c r="A1162" s="1">
        <v>45474</v>
      </c>
      <c r="B1162" s="1">
        <v>45504</v>
      </c>
      <c r="C1162" t="s">
        <v>10</v>
      </c>
      <c r="D1162" t="s">
        <v>2345</v>
      </c>
      <c r="E1162" t="s">
        <v>2346</v>
      </c>
      <c r="F1162" t="s">
        <v>213</v>
      </c>
      <c r="G1162">
        <v>32</v>
      </c>
      <c r="H1162">
        <v>4.2500000000000003E-3</v>
      </c>
      <c r="I1162" t="s">
        <v>14</v>
      </c>
      <c r="J1162" t="s">
        <v>210</v>
      </c>
    </row>
    <row r="1163" spans="1:10" x14ac:dyDescent="0.3">
      <c r="A1163" s="1">
        <v>45474</v>
      </c>
      <c r="B1163" s="1">
        <v>45504</v>
      </c>
      <c r="C1163" t="s">
        <v>10</v>
      </c>
      <c r="D1163" t="s">
        <v>2347</v>
      </c>
      <c r="E1163" t="s">
        <v>2348</v>
      </c>
      <c r="F1163" t="s">
        <v>213</v>
      </c>
      <c r="G1163">
        <v>32</v>
      </c>
      <c r="H1163">
        <v>3.2000000000000002E-3</v>
      </c>
      <c r="I1163" t="s">
        <v>14</v>
      </c>
      <c r="J1163" t="s">
        <v>210</v>
      </c>
    </row>
    <row r="1164" spans="1:10" x14ac:dyDescent="0.3">
      <c r="A1164" s="1">
        <v>45474</v>
      </c>
      <c r="B1164" s="1">
        <v>45504</v>
      </c>
      <c r="C1164" t="s">
        <v>10</v>
      </c>
      <c r="D1164" t="s">
        <v>2349</v>
      </c>
      <c r="E1164" t="s">
        <v>2350</v>
      </c>
      <c r="F1164" t="s">
        <v>213</v>
      </c>
      <c r="G1164">
        <v>32</v>
      </c>
      <c r="H1164">
        <v>3.2000000000000002E-3</v>
      </c>
      <c r="I1164" t="s">
        <v>14</v>
      </c>
      <c r="J1164" t="s">
        <v>210</v>
      </c>
    </row>
    <row r="1165" spans="1:10" x14ac:dyDescent="0.3">
      <c r="A1165" s="1">
        <v>45474</v>
      </c>
      <c r="B1165" s="1">
        <v>45504</v>
      </c>
      <c r="C1165" t="s">
        <v>10</v>
      </c>
      <c r="D1165" t="s">
        <v>2351</v>
      </c>
      <c r="E1165" t="s">
        <v>2352</v>
      </c>
      <c r="F1165" t="s">
        <v>213</v>
      </c>
      <c r="G1165">
        <v>32</v>
      </c>
      <c r="H1165">
        <v>4.3499999999999997E-3</v>
      </c>
      <c r="I1165" t="s">
        <v>14</v>
      </c>
      <c r="J1165" t="s">
        <v>210</v>
      </c>
    </row>
    <row r="1166" spans="1:10" x14ac:dyDescent="0.3">
      <c r="A1166" s="1">
        <v>45474</v>
      </c>
      <c r="B1166" s="1">
        <v>45504</v>
      </c>
      <c r="C1166" t="s">
        <v>10</v>
      </c>
      <c r="D1166" t="s">
        <v>2353</v>
      </c>
      <c r="E1166" t="s">
        <v>2354</v>
      </c>
      <c r="F1166" t="s">
        <v>213</v>
      </c>
      <c r="G1166">
        <v>32</v>
      </c>
      <c r="H1166">
        <v>1.9599999999999999E-2</v>
      </c>
      <c r="I1166" t="s">
        <v>14</v>
      </c>
      <c r="J1166" t="s">
        <v>210</v>
      </c>
    </row>
    <row r="1167" spans="1:10" x14ac:dyDescent="0.3">
      <c r="A1167" s="1">
        <v>45474</v>
      </c>
      <c r="B1167" s="1">
        <v>45504</v>
      </c>
      <c r="C1167" t="s">
        <v>10</v>
      </c>
      <c r="D1167" t="s">
        <v>2355</v>
      </c>
      <c r="E1167" t="s">
        <v>2356</v>
      </c>
      <c r="F1167" t="s">
        <v>213</v>
      </c>
      <c r="G1167">
        <v>32</v>
      </c>
      <c r="H1167">
        <v>3.5000000000000001E-3</v>
      </c>
      <c r="I1167" t="s">
        <v>14</v>
      </c>
      <c r="J1167" t="s">
        <v>210</v>
      </c>
    </row>
    <row r="1168" spans="1:10" x14ac:dyDescent="0.3">
      <c r="A1168" s="1">
        <v>45474</v>
      </c>
      <c r="B1168" s="1">
        <v>45504</v>
      </c>
      <c r="C1168" t="s">
        <v>10</v>
      </c>
      <c r="D1168" t="s">
        <v>2357</v>
      </c>
      <c r="E1168" t="s">
        <v>2358</v>
      </c>
      <c r="F1168" t="s">
        <v>213</v>
      </c>
      <c r="G1168">
        <v>32</v>
      </c>
      <c r="H1168">
        <v>3.2000000000000002E-3</v>
      </c>
      <c r="I1168" t="s">
        <v>14</v>
      </c>
      <c r="J1168" t="s">
        <v>210</v>
      </c>
    </row>
    <row r="1169" spans="1:10" x14ac:dyDescent="0.3">
      <c r="A1169" s="1">
        <v>45474</v>
      </c>
      <c r="B1169" s="1">
        <v>45504</v>
      </c>
      <c r="C1169" t="s">
        <v>10</v>
      </c>
      <c r="D1169" t="s">
        <v>2359</v>
      </c>
      <c r="E1169" t="s">
        <v>2360</v>
      </c>
      <c r="F1169" t="s">
        <v>21</v>
      </c>
      <c r="G1169">
        <v>32</v>
      </c>
      <c r="H1169">
        <v>3.2000000000000002E-3</v>
      </c>
      <c r="I1169" t="s">
        <v>14</v>
      </c>
      <c r="J1169" t="s">
        <v>22</v>
      </c>
    </row>
    <row r="1170" spans="1:10" x14ac:dyDescent="0.3">
      <c r="A1170" s="1">
        <v>45474</v>
      </c>
      <c r="B1170" s="1">
        <v>45504</v>
      </c>
      <c r="C1170" t="s">
        <v>10</v>
      </c>
      <c r="D1170" t="s">
        <v>2361</v>
      </c>
      <c r="E1170" t="s">
        <v>2362</v>
      </c>
      <c r="F1170" t="s">
        <v>213</v>
      </c>
      <c r="G1170">
        <v>32</v>
      </c>
      <c r="H1170">
        <v>3.2000000000000002E-3</v>
      </c>
      <c r="I1170" t="s">
        <v>14</v>
      </c>
      <c r="J1170" t="s">
        <v>210</v>
      </c>
    </row>
    <row r="1171" spans="1:10" x14ac:dyDescent="0.3">
      <c r="A1171" s="1">
        <v>45474</v>
      </c>
      <c r="B1171" s="1">
        <v>45504</v>
      </c>
      <c r="C1171" t="s">
        <v>10</v>
      </c>
      <c r="D1171" t="s">
        <v>2363</v>
      </c>
      <c r="E1171" t="s">
        <v>2364</v>
      </c>
      <c r="F1171" t="s">
        <v>213</v>
      </c>
      <c r="G1171">
        <v>32</v>
      </c>
      <c r="H1171">
        <v>3.2000000000000002E-3</v>
      </c>
      <c r="I1171" t="s">
        <v>14</v>
      </c>
      <c r="J1171" t="s">
        <v>210</v>
      </c>
    </row>
    <row r="1172" spans="1:10" x14ac:dyDescent="0.3">
      <c r="A1172" s="1">
        <v>45474</v>
      </c>
      <c r="B1172" s="1">
        <v>45504</v>
      </c>
      <c r="C1172" t="s">
        <v>10</v>
      </c>
      <c r="D1172" t="s">
        <v>2365</v>
      </c>
      <c r="E1172" t="s">
        <v>2366</v>
      </c>
      <c r="F1172" t="s">
        <v>213</v>
      </c>
      <c r="G1172">
        <v>32</v>
      </c>
      <c r="H1172">
        <v>3.2499999999999999E-3</v>
      </c>
      <c r="I1172" t="s">
        <v>14</v>
      </c>
      <c r="J1172" t="s">
        <v>210</v>
      </c>
    </row>
    <row r="1173" spans="1:10" x14ac:dyDescent="0.3">
      <c r="A1173" s="1">
        <v>45474</v>
      </c>
      <c r="B1173" s="1">
        <v>45504</v>
      </c>
      <c r="C1173" t="s">
        <v>10</v>
      </c>
      <c r="D1173" t="s">
        <v>2367</v>
      </c>
      <c r="E1173" t="s">
        <v>2368</v>
      </c>
      <c r="F1173" t="s">
        <v>213</v>
      </c>
      <c r="G1173">
        <v>32</v>
      </c>
      <c r="H1173">
        <v>3.2499999999999999E-3</v>
      </c>
      <c r="I1173" t="s">
        <v>14</v>
      </c>
      <c r="J1173" t="s">
        <v>210</v>
      </c>
    </row>
    <row r="1174" spans="1:10" x14ac:dyDescent="0.3">
      <c r="A1174" s="1">
        <v>45474</v>
      </c>
      <c r="B1174" s="1">
        <v>45504</v>
      </c>
      <c r="C1174" t="s">
        <v>10</v>
      </c>
      <c r="D1174" t="s">
        <v>2369</v>
      </c>
      <c r="E1174" t="s">
        <v>2370</v>
      </c>
      <c r="F1174" t="s">
        <v>213</v>
      </c>
      <c r="G1174">
        <v>32</v>
      </c>
      <c r="H1174">
        <v>3.2000000000000002E-3</v>
      </c>
      <c r="I1174" t="s">
        <v>14</v>
      </c>
      <c r="J1174" t="s">
        <v>210</v>
      </c>
    </row>
    <row r="1175" spans="1:10" x14ac:dyDescent="0.3">
      <c r="A1175" s="1">
        <v>45474</v>
      </c>
      <c r="B1175" s="1">
        <v>45504</v>
      </c>
      <c r="C1175" t="s">
        <v>10</v>
      </c>
      <c r="D1175" t="e">
        <f>-FG9moYBoVTz1Gf7mNd5</f>
        <v>#NAME?</v>
      </c>
      <c r="E1175" t="s">
        <v>2371</v>
      </c>
      <c r="F1175" t="s">
        <v>213</v>
      </c>
      <c r="G1175">
        <v>32</v>
      </c>
      <c r="H1175">
        <v>3.2499999999999999E-3</v>
      </c>
      <c r="I1175" t="s">
        <v>14</v>
      </c>
      <c r="J1175" t="s">
        <v>210</v>
      </c>
    </row>
    <row r="1176" spans="1:10" x14ac:dyDescent="0.3">
      <c r="A1176" s="1">
        <v>45474</v>
      </c>
      <c r="B1176" s="1">
        <v>45504</v>
      </c>
      <c r="C1176" t="s">
        <v>10</v>
      </c>
      <c r="D1176" t="s">
        <v>2372</v>
      </c>
      <c r="E1176" t="s">
        <v>2373</v>
      </c>
      <c r="F1176" t="s">
        <v>213</v>
      </c>
      <c r="G1176">
        <v>32</v>
      </c>
      <c r="H1176">
        <v>3.9500000000000004E-3</v>
      </c>
      <c r="I1176" t="s">
        <v>14</v>
      </c>
      <c r="J1176" t="s">
        <v>210</v>
      </c>
    </row>
    <row r="1177" spans="1:10" x14ac:dyDescent="0.3">
      <c r="A1177" s="1">
        <v>45474</v>
      </c>
      <c r="B1177" s="1">
        <v>45504</v>
      </c>
      <c r="C1177" t="s">
        <v>10</v>
      </c>
      <c r="D1177" t="s">
        <v>2374</v>
      </c>
      <c r="E1177" t="s">
        <v>2375</v>
      </c>
      <c r="F1177" t="s">
        <v>213</v>
      </c>
      <c r="G1177">
        <v>32</v>
      </c>
      <c r="H1177">
        <v>3.2000000000000002E-3</v>
      </c>
      <c r="I1177" t="s">
        <v>14</v>
      </c>
      <c r="J1177" t="s">
        <v>210</v>
      </c>
    </row>
    <row r="1178" spans="1:10" x14ac:dyDescent="0.3">
      <c r="A1178" s="1">
        <v>45474</v>
      </c>
      <c r="B1178" s="1">
        <v>45504</v>
      </c>
      <c r="C1178" t="s">
        <v>10</v>
      </c>
      <c r="D1178" t="s">
        <v>2376</v>
      </c>
      <c r="E1178" t="s">
        <v>2377</v>
      </c>
      <c r="F1178" t="s">
        <v>213</v>
      </c>
      <c r="G1178">
        <v>32</v>
      </c>
      <c r="H1178">
        <v>3.2000000000000002E-3</v>
      </c>
      <c r="I1178" t="s">
        <v>14</v>
      </c>
      <c r="J1178" t="s">
        <v>210</v>
      </c>
    </row>
    <row r="1179" spans="1:10" x14ac:dyDescent="0.3">
      <c r="A1179" s="1">
        <v>45474</v>
      </c>
      <c r="B1179" s="1">
        <v>45504</v>
      </c>
      <c r="C1179" t="s">
        <v>10</v>
      </c>
      <c r="D1179" t="s">
        <v>2378</v>
      </c>
      <c r="E1179" t="s">
        <v>2379</v>
      </c>
      <c r="F1179" t="s">
        <v>213</v>
      </c>
      <c r="G1179">
        <v>32</v>
      </c>
      <c r="H1179">
        <v>6.3E-3</v>
      </c>
      <c r="I1179" t="s">
        <v>14</v>
      </c>
      <c r="J1179" t="s">
        <v>210</v>
      </c>
    </row>
    <row r="1180" spans="1:10" x14ac:dyDescent="0.3">
      <c r="A1180" s="1">
        <v>45474</v>
      </c>
      <c r="B1180" s="1">
        <v>45504</v>
      </c>
      <c r="C1180" t="s">
        <v>10</v>
      </c>
      <c r="D1180" t="s">
        <v>2380</v>
      </c>
      <c r="E1180" t="s">
        <v>2381</v>
      </c>
      <c r="F1180" t="s">
        <v>213</v>
      </c>
      <c r="G1180">
        <v>32</v>
      </c>
      <c r="H1180">
        <v>3.3500000000000001E-3</v>
      </c>
      <c r="I1180" t="s">
        <v>14</v>
      </c>
      <c r="J1180" t="s">
        <v>210</v>
      </c>
    </row>
    <row r="1181" spans="1:10" x14ac:dyDescent="0.3">
      <c r="A1181" s="1">
        <v>45474</v>
      </c>
      <c r="B1181" s="1">
        <v>45504</v>
      </c>
      <c r="C1181" t="s">
        <v>10</v>
      </c>
      <c r="D1181" t="s">
        <v>2382</v>
      </c>
      <c r="E1181" t="s">
        <v>2383</v>
      </c>
      <c r="F1181" t="s">
        <v>213</v>
      </c>
      <c r="G1181">
        <v>32</v>
      </c>
      <c r="H1181">
        <v>4.4999999999999997E-3</v>
      </c>
      <c r="I1181" t="s">
        <v>14</v>
      </c>
      <c r="J1181" t="s">
        <v>210</v>
      </c>
    </row>
    <row r="1182" spans="1:10" x14ac:dyDescent="0.3">
      <c r="A1182" s="1">
        <v>45474</v>
      </c>
      <c r="B1182" s="1">
        <v>45504</v>
      </c>
      <c r="C1182" t="s">
        <v>10</v>
      </c>
      <c r="D1182" t="s">
        <v>2384</v>
      </c>
      <c r="E1182" t="s">
        <v>2385</v>
      </c>
      <c r="F1182" t="s">
        <v>213</v>
      </c>
      <c r="G1182">
        <v>32</v>
      </c>
      <c r="H1182">
        <v>3.2000000000000002E-3</v>
      </c>
      <c r="I1182" t="s">
        <v>14</v>
      </c>
      <c r="J1182" t="s">
        <v>210</v>
      </c>
    </row>
    <row r="1183" spans="1:10" x14ac:dyDescent="0.3">
      <c r="A1183" s="1">
        <v>45474</v>
      </c>
      <c r="B1183" s="1">
        <v>45504</v>
      </c>
      <c r="C1183" t="s">
        <v>10</v>
      </c>
      <c r="D1183" t="s">
        <v>2386</v>
      </c>
      <c r="E1183" t="s">
        <v>2387</v>
      </c>
      <c r="F1183" t="s">
        <v>213</v>
      </c>
      <c r="G1183">
        <v>32</v>
      </c>
      <c r="H1183">
        <v>3.2499999999999999E-3</v>
      </c>
      <c r="I1183" t="s">
        <v>14</v>
      </c>
      <c r="J1183" t="s">
        <v>210</v>
      </c>
    </row>
    <row r="1184" spans="1:10" x14ac:dyDescent="0.3">
      <c r="A1184" s="1">
        <v>45474</v>
      </c>
      <c r="B1184" s="1">
        <v>45504</v>
      </c>
      <c r="C1184" t="s">
        <v>10</v>
      </c>
      <c r="D1184" t="s">
        <v>2388</v>
      </c>
      <c r="E1184" t="s">
        <v>2389</v>
      </c>
      <c r="F1184" t="s">
        <v>213</v>
      </c>
      <c r="G1184">
        <v>32</v>
      </c>
      <c r="H1184">
        <v>3.4499999999999999E-3</v>
      </c>
      <c r="I1184" t="s">
        <v>14</v>
      </c>
      <c r="J1184" t="s">
        <v>210</v>
      </c>
    </row>
    <row r="1185" spans="1:10" x14ac:dyDescent="0.3">
      <c r="A1185" s="1">
        <v>45474</v>
      </c>
      <c r="B1185" s="1">
        <v>45504</v>
      </c>
      <c r="C1185" t="s">
        <v>10</v>
      </c>
      <c r="D1185" t="s">
        <v>2390</v>
      </c>
      <c r="E1185" t="s">
        <v>2391</v>
      </c>
      <c r="F1185" t="s">
        <v>213</v>
      </c>
      <c r="G1185">
        <v>32</v>
      </c>
      <c r="H1185">
        <v>3.2000000000000002E-3</v>
      </c>
      <c r="I1185" t="s">
        <v>14</v>
      </c>
      <c r="J1185" t="s">
        <v>210</v>
      </c>
    </row>
    <row r="1186" spans="1:10" x14ac:dyDescent="0.3">
      <c r="A1186" s="1">
        <v>45474</v>
      </c>
      <c r="B1186" s="1">
        <v>45504</v>
      </c>
      <c r="C1186" t="s">
        <v>10</v>
      </c>
      <c r="D1186" t="s">
        <v>2392</v>
      </c>
      <c r="E1186" t="s">
        <v>2393</v>
      </c>
      <c r="F1186" t="s">
        <v>213</v>
      </c>
      <c r="G1186">
        <v>31</v>
      </c>
      <c r="H1186">
        <v>4.4000000000000003E-3</v>
      </c>
      <c r="I1186" t="s">
        <v>14</v>
      </c>
      <c r="J1186" t="s">
        <v>210</v>
      </c>
    </row>
    <row r="1187" spans="1:10" x14ac:dyDescent="0.3">
      <c r="A1187" s="1">
        <v>45474</v>
      </c>
      <c r="B1187" s="1">
        <v>45504</v>
      </c>
      <c r="C1187" t="s">
        <v>10</v>
      </c>
      <c r="D1187" t="s">
        <v>2394</v>
      </c>
      <c r="E1187" t="s">
        <v>2395</v>
      </c>
      <c r="F1187" t="s">
        <v>213</v>
      </c>
      <c r="G1187">
        <v>31</v>
      </c>
      <c r="H1187">
        <v>5.45E-3</v>
      </c>
      <c r="I1187" t="s">
        <v>14</v>
      </c>
      <c r="J1187" t="s">
        <v>210</v>
      </c>
    </row>
    <row r="1188" spans="1:10" x14ac:dyDescent="0.3">
      <c r="A1188" s="1">
        <v>45474</v>
      </c>
      <c r="B1188" s="1">
        <v>45504</v>
      </c>
      <c r="C1188" t="s">
        <v>10</v>
      </c>
      <c r="D1188" t="s">
        <v>2396</v>
      </c>
      <c r="E1188" t="s">
        <v>2397</v>
      </c>
      <c r="F1188" t="s">
        <v>213</v>
      </c>
      <c r="G1188">
        <v>31</v>
      </c>
      <c r="H1188">
        <v>3.9500000000000004E-3</v>
      </c>
      <c r="I1188" t="s">
        <v>14</v>
      </c>
      <c r="J1188" t="s">
        <v>210</v>
      </c>
    </row>
    <row r="1189" spans="1:10" x14ac:dyDescent="0.3">
      <c r="A1189" s="1">
        <v>45474</v>
      </c>
      <c r="B1189" s="1">
        <v>45504</v>
      </c>
      <c r="C1189" t="s">
        <v>10</v>
      </c>
      <c r="D1189" t="s">
        <v>2398</v>
      </c>
      <c r="E1189" t="s">
        <v>2399</v>
      </c>
      <c r="F1189" t="s">
        <v>213</v>
      </c>
      <c r="G1189">
        <v>31</v>
      </c>
      <c r="H1189">
        <v>3.15E-3</v>
      </c>
      <c r="I1189" t="s">
        <v>14</v>
      </c>
      <c r="J1189" t="s">
        <v>210</v>
      </c>
    </row>
    <row r="1190" spans="1:10" x14ac:dyDescent="0.3">
      <c r="A1190" s="1">
        <v>45474</v>
      </c>
      <c r="B1190" s="1">
        <v>45504</v>
      </c>
      <c r="C1190" t="s">
        <v>10</v>
      </c>
      <c r="D1190" t="s">
        <v>2400</v>
      </c>
      <c r="E1190" t="s">
        <v>2401</v>
      </c>
      <c r="F1190" t="s">
        <v>302</v>
      </c>
      <c r="G1190">
        <v>31</v>
      </c>
      <c r="H1190">
        <v>3.0999999999999999E-3</v>
      </c>
      <c r="I1190" t="s">
        <v>14</v>
      </c>
      <c r="J1190" t="s">
        <v>210</v>
      </c>
    </row>
    <row r="1191" spans="1:10" x14ac:dyDescent="0.3">
      <c r="A1191" s="1">
        <v>45474</v>
      </c>
      <c r="B1191" s="1">
        <v>45504</v>
      </c>
      <c r="C1191" t="s">
        <v>10</v>
      </c>
      <c r="D1191" t="s">
        <v>2402</v>
      </c>
      <c r="E1191" t="s">
        <v>2403</v>
      </c>
      <c r="F1191" t="s">
        <v>213</v>
      </c>
      <c r="G1191">
        <v>31</v>
      </c>
      <c r="H1191">
        <v>3.4499999999999999E-3</v>
      </c>
      <c r="I1191" t="s">
        <v>14</v>
      </c>
      <c r="J1191" t="s">
        <v>210</v>
      </c>
    </row>
    <row r="1192" spans="1:10" x14ac:dyDescent="0.3">
      <c r="A1192" s="1">
        <v>45474</v>
      </c>
      <c r="B1192" s="1">
        <v>45504</v>
      </c>
      <c r="C1192" t="s">
        <v>10</v>
      </c>
      <c r="D1192" t="s">
        <v>2404</v>
      </c>
      <c r="E1192" t="s">
        <v>2405</v>
      </c>
      <c r="F1192" t="s">
        <v>213</v>
      </c>
      <c r="G1192">
        <v>31</v>
      </c>
      <c r="H1192">
        <v>3.5999999999999999E-3</v>
      </c>
      <c r="I1192" t="s">
        <v>14</v>
      </c>
      <c r="J1192" t="s">
        <v>210</v>
      </c>
    </row>
    <row r="1193" spans="1:10" x14ac:dyDescent="0.3">
      <c r="A1193" s="1">
        <v>45474</v>
      </c>
      <c r="B1193" s="1">
        <v>45504</v>
      </c>
      <c r="C1193" t="s">
        <v>10</v>
      </c>
      <c r="D1193" t="s">
        <v>2406</v>
      </c>
      <c r="E1193" t="s">
        <v>2407</v>
      </c>
      <c r="F1193" t="s">
        <v>213</v>
      </c>
      <c r="G1193">
        <v>31</v>
      </c>
      <c r="H1193">
        <v>3.3999999999999998E-3</v>
      </c>
      <c r="I1193" t="s">
        <v>14</v>
      </c>
      <c r="J1193" t="s">
        <v>210</v>
      </c>
    </row>
    <row r="1194" spans="1:10" x14ac:dyDescent="0.3">
      <c r="A1194" s="1">
        <v>45474</v>
      </c>
      <c r="B1194" s="1">
        <v>45504</v>
      </c>
      <c r="C1194" t="s">
        <v>10</v>
      </c>
      <c r="D1194" t="s">
        <v>2408</v>
      </c>
      <c r="E1194" t="s">
        <v>2409</v>
      </c>
      <c r="F1194" t="s">
        <v>213</v>
      </c>
      <c r="G1194">
        <v>31</v>
      </c>
      <c r="H1194">
        <v>4.6499999999999996E-3</v>
      </c>
      <c r="I1194" t="s">
        <v>14</v>
      </c>
      <c r="J1194" t="s">
        <v>210</v>
      </c>
    </row>
    <row r="1195" spans="1:10" x14ac:dyDescent="0.3">
      <c r="A1195" s="1">
        <v>45474</v>
      </c>
      <c r="B1195" s="1">
        <v>45504</v>
      </c>
      <c r="C1195" t="s">
        <v>10</v>
      </c>
      <c r="D1195" t="s">
        <v>2410</v>
      </c>
      <c r="E1195" t="s">
        <v>2411</v>
      </c>
      <c r="F1195" t="s">
        <v>213</v>
      </c>
      <c r="G1195">
        <v>31</v>
      </c>
      <c r="H1195">
        <v>4.15E-3</v>
      </c>
      <c r="I1195" t="s">
        <v>14</v>
      </c>
      <c r="J1195" t="s">
        <v>210</v>
      </c>
    </row>
    <row r="1196" spans="1:10" x14ac:dyDescent="0.3">
      <c r="A1196" s="1">
        <v>45474</v>
      </c>
      <c r="B1196" s="1">
        <v>45504</v>
      </c>
      <c r="C1196" t="s">
        <v>10</v>
      </c>
      <c r="D1196" t="s">
        <v>2412</v>
      </c>
      <c r="E1196" t="s">
        <v>2413</v>
      </c>
      <c r="F1196" t="s">
        <v>213</v>
      </c>
      <c r="G1196">
        <v>31</v>
      </c>
      <c r="H1196">
        <v>3.0999999999999999E-3</v>
      </c>
      <c r="I1196" t="s">
        <v>14</v>
      </c>
      <c r="J1196" t="s">
        <v>210</v>
      </c>
    </row>
    <row r="1197" spans="1:10" x14ac:dyDescent="0.3">
      <c r="A1197" s="1">
        <v>45474</v>
      </c>
      <c r="B1197" s="1">
        <v>45504</v>
      </c>
      <c r="C1197" t="s">
        <v>10</v>
      </c>
      <c r="D1197" t="s">
        <v>2414</v>
      </c>
      <c r="E1197" t="s">
        <v>2415</v>
      </c>
      <c r="F1197" t="s">
        <v>213</v>
      </c>
      <c r="G1197">
        <v>31</v>
      </c>
      <c r="H1197">
        <v>3.0999999999999999E-3</v>
      </c>
      <c r="I1197" t="s">
        <v>14</v>
      </c>
      <c r="J1197" t="s">
        <v>210</v>
      </c>
    </row>
    <row r="1198" spans="1:10" x14ac:dyDescent="0.3">
      <c r="A1198" s="1">
        <v>45474</v>
      </c>
      <c r="B1198" s="1">
        <v>45504</v>
      </c>
      <c r="C1198" t="s">
        <v>10</v>
      </c>
      <c r="D1198" t="s">
        <v>2416</v>
      </c>
      <c r="E1198" t="s">
        <v>2417</v>
      </c>
      <c r="F1198" t="s">
        <v>213</v>
      </c>
      <c r="G1198">
        <v>31</v>
      </c>
      <c r="H1198">
        <v>3.0999999999999999E-3</v>
      </c>
      <c r="I1198" t="s">
        <v>14</v>
      </c>
      <c r="J1198" t="s">
        <v>210</v>
      </c>
    </row>
    <row r="1199" spans="1:10" x14ac:dyDescent="0.3">
      <c r="A1199" s="1">
        <v>45474</v>
      </c>
      <c r="B1199" s="1">
        <v>45504</v>
      </c>
      <c r="C1199" t="s">
        <v>10</v>
      </c>
      <c r="D1199" t="s">
        <v>2418</v>
      </c>
      <c r="E1199" t="s">
        <v>2419</v>
      </c>
      <c r="F1199" t="s">
        <v>213</v>
      </c>
      <c r="G1199">
        <v>31</v>
      </c>
      <c r="H1199">
        <v>3.15E-3</v>
      </c>
      <c r="I1199" t="s">
        <v>14</v>
      </c>
      <c r="J1199" t="s">
        <v>210</v>
      </c>
    </row>
    <row r="1200" spans="1:10" x14ac:dyDescent="0.3">
      <c r="A1200" s="1">
        <v>45474</v>
      </c>
      <c r="B1200" s="1">
        <v>45504</v>
      </c>
      <c r="C1200" t="s">
        <v>10</v>
      </c>
      <c r="D1200" t="s">
        <v>2420</v>
      </c>
      <c r="E1200" t="s">
        <v>2421</v>
      </c>
      <c r="F1200" t="s">
        <v>213</v>
      </c>
      <c r="G1200">
        <v>31</v>
      </c>
      <c r="H1200">
        <v>3.15E-3</v>
      </c>
      <c r="I1200" t="s">
        <v>14</v>
      </c>
      <c r="J1200" t="s">
        <v>210</v>
      </c>
    </row>
    <row r="1201" spans="1:10" x14ac:dyDescent="0.3">
      <c r="A1201" s="1">
        <v>45474</v>
      </c>
      <c r="B1201" s="1">
        <v>45504</v>
      </c>
      <c r="C1201" t="s">
        <v>10</v>
      </c>
      <c r="D1201" t="s">
        <v>2422</v>
      </c>
      <c r="E1201" t="s">
        <v>2423</v>
      </c>
      <c r="F1201" t="s">
        <v>213</v>
      </c>
      <c r="G1201">
        <v>31</v>
      </c>
      <c r="H1201">
        <v>3.8999999999999998E-3</v>
      </c>
      <c r="I1201" t="s">
        <v>14</v>
      </c>
      <c r="J1201" t="s">
        <v>210</v>
      </c>
    </row>
    <row r="1202" spans="1:10" x14ac:dyDescent="0.3">
      <c r="A1202" s="1">
        <v>45474</v>
      </c>
      <c r="B1202" s="1">
        <v>45504</v>
      </c>
      <c r="C1202" t="s">
        <v>10</v>
      </c>
      <c r="D1202" t="s">
        <v>2424</v>
      </c>
      <c r="E1202" t="s">
        <v>2425</v>
      </c>
      <c r="F1202" t="s">
        <v>213</v>
      </c>
      <c r="G1202">
        <v>31</v>
      </c>
      <c r="H1202">
        <v>3.0999999999999999E-3</v>
      </c>
      <c r="I1202" t="s">
        <v>14</v>
      </c>
      <c r="J1202" t="s">
        <v>210</v>
      </c>
    </row>
    <row r="1203" spans="1:10" x14ac:dyDescent="0.3">
      <c r="A1203" s="1">
        <v>45474</v>
      </c>
      <c r="B1203" s="1">
        <v>45504</v>
      </c>
      <c r="C1203" t="s">
        <v>10</v>
      </c>
      <c r="D1203" t="s">
        <v>2426</v>
      </c>
      <c r="E1203" t="s">
        <v>2427</v>
      </c>
      <c r="F1203" t="s">
        <v>213</v>
      </c>
      <c r="G1203">
        <v>31</v>
      </c>
      <c r="H1203">
        <v>3.7499999999999999E-3</v>
      </c>
      <c r="I1203" t="s">
        <v>14</v>
      </c>
      <c r="J1203" t="s">
        <v>210</v>
      </c>
    </row>
    <row r="1204" spans="1:10" x14ac:dyDescent="0.3">
      <c r="A1204" s="1">
        <v>45474</v>
      </c>
      <c r="B1204" s="1">
        <v>45504</v>
      </c>
      <c r="C1204" t="s">
        <v>10</v>
      </c>
      <c r="D1204" t="s">
        <v>2428</v>
      </c>
      <c r="E1204" t="s">
        <v>2429</v>
      </c>
      <c r="F1204" t="s">
        <v>213</v>
      </c>
      <c r="G1204">
        <v>31</v>
      </c>
      <c r="H1204">
        <v>3.0999999999999999E-3</v>
      </c>
      <c r="I1204" t="s">
        <v>14</v>
      </c>
      <c r="J1204" t="s">
        <v>210</v>
      </c>
    </row>
    <row r="1205" spans="1:10" x14ac:dyDescent="0.3">
      <c r="A1205" s="1">
        <v>45474</v>
      </c>
      <c r="B1205" s="1">
        <v>45504</v>
      </c>
      <c r="C1205" t="s">
        <v>10</v>
      </c>
      <c r="D1205" t="s">
        <v>2430</v>
      </c>
      <c r="E1205" t="s">
        <v>2431</v>
      </c>
      <c r="F1205" t="s">
        <v>213</v>
      </c>
      <c r="G1205">
        <v>31</v>
      </c>
      <c r="H1205">
        <v>3.0999999999999999E-3</v>
      </c>
      <c r="I1205" t="s">
        <v>14</v>
      </c>
      <c r="J1205" t="s">
        <v>210</v>
      </c>
    </row>
    <row r="1206" spans="1:10" x14ac:dyDescent="0.3">
      <c r="A1206" s="1">
        <v>45474</v>
      </c>
      <c r="B1206" s="1">
        <v>45504</v>
      </c>
      <c r="C1206" t="s">
        <v>10</v>
      </c>
      <c r="D1206" t="s">
        <v>2432</v>
      </c>
      <c r="E1206" t="s">
        <v>2433</v>
      </c>
      <c r="F1206" t="s">
        <v>213</v>
      </c>
      <c r="G1206">
        <v>31</v>
      </c>
      <c r="H1206">
        <v>3.0999999999999999E-3</v>
      </c>
      <c r="I1206" t="s">
        <v>14</v>
      </c>
      <c r="J1206" t="s">
        <v>210</v>
      </c>
    </row>
    <row r="1207" spans="1:10" x14ac:dyDescent="0.3">
      <c r="A1207" s="1">
        <v>45474</v>
      </c>
      <c r="B1207" s="1">
        <v>45504</v>
      </c>
      <c r="C1207" t="s">
        <v>10</v>
      </c>
      <c r="D1207" t="s">
        <v>2434</v>
      </c>
      <c r="E1207" t="s">
        <v>2435</v>
      </c>
      <c r="F1207" t="s">
        <v>213</v>
      </c>
      <c r="G1207">
        <v>30</v>
      </c>
      <c r="H1207">
        <v>3.0000000000000001E-3</v>
      </c>
      <c r="I1207" t="s">
        <v>14</v>
      </c>
      <c r="J1207" t="s">
        <v>210</v>
      </c>
    </row>
    <row r="1208" spans="1:10" x14ac:dyDescent="0.3">
      <c r="A1208" s="1">
        <v>45474</v>
      </c>
      <c r="B1208" s="1">
        <v>45504</v>
      </c>
      <c r="C1208" t="s">
        <v>10</v>
      </c>
      <c r="D1208" t="s">
        <v>2436</v>
      </c>
      <c r="E1208" t="s">
        <v>2437</v>
      </c>
      <c r="F1208" t="s">
        <v>302</v>
      </c>
      <c r="G1208">
        <v>30</v>
      </c>
      <c r="H1208">
        <v>3.15E-3</v>
      </c>
      <c r="I1208" t="s">
        <v>14</v>
      </c>
      <c r="J1208" t="s">
        <v>210</v>
      </c>
    </row>
    <row r="1209" spans="1:10" x14ac:dyDescent="0.3">
      <c r="A1209" s="1">
        <v>45474</v>
      </c>
      <c r="B1209" s="1">
        <v>45504</v>
      </c>
      <c r="C1209" t="s">
        <v>10</v>
      </c>
      <c r="D1209" t="s">
        <v>2438</v>
      </c>
      <c r="E1209" t="s">
        <v>2439</v>
      </c>
      <c r="F1209" t="s">
        <v>213</v>
      </c>
      <c r="G1209">
        <v>30</v>
      </c>
      <c r="H1209">
        <v>4.4000000000000003E-3</v>
      </c>
      <c r="I1209" t="s">
        <v>14</v>
      </c>
      <c r="J1209" t="s">
        <v>210</v>
      </c>
    </row>
    <row r="1210" spans="1:10" x14ac:dyDescent="0.3">
      <c r="A1210" s="1">
        <v>45474</v>
      </c>
      <c r="B1210" s="1">
        <v>45504</v>
      </c>
      <c r="C1210" t="s">
        <v>10</v>
      </c>
      <c r="D1210" t="s">
        <v>2440</v>
      </c>
      <c r="E1210" t="s">
        <v>2441</v>
      </c>
      <c r="F1210" t="s">
        <v>213</v>
      </c>
      <c r="G1210">
        <v>30</v>
      </c>
      <c r="H1210">
        <v>3.0500000000000002E-3</v>
      </c>
      <c r="I1210" t="s">
        <v>14</v>
      </c>
      <c r="J1210" t="s">
        <v>210</v>
      </c>
    </row>
    <row r="1211" spans="1:10" x14ac:dyDescent="0.3">
      <c r="A1211" s="1">
        <v>45474</v>
      </c>
      <c r="B1211" s="1">
        <v>45504</v>
      </c>
      <c r="C1211" t="s">
        <v>10</v>
      </c>
      <c r="D1211" t="s">
        <v>2442</v>
      </c>
      <c r="E1211" t="s">
        <v>2443</v>
      </c>
      <c r="F1211" t="s">
        <v>213</v>
      </c>
      <c r="G1211">
        <v>30</v>
      </c>
      <c r="H1211">
        <v>3.0000000000000001E-3</v>
      </c>
      <c r="I1211" t="s">
        <v>14</v>
      </c>
      <c r="J1211" t="s">
        <v>210</v>
      </c>
    </row>
    <row r="1212" spans="1:10" x14ac:dyDescent="0.3">
      <c r="A1212" s="1">
        <v>45474</v>
      </c>
      <c r="B1212" s="1">
        <v>45504</v>
      </c>
      <c r="C1212" t="s">
        <v>10</v>
      </c>
      <c r="D1212" t="s">
        <v>2444</v>
      </c>
      <c r="E1212" t="s">
        <v>2445</v>
      </c>
      <c r="F1212" t="s">
        <v>213</v>
      </c>
      <c r="G1212">
        <v>30</v>
      </c>
      <c r="H1212">
        <v>3.5500000000000002E-3</v>
      </c>
      <c r="I1212" t="s">
        <v>14</v>
      </c>
      <c r="J1212" t="s">
        <v>210</v>
      </c>
    </row>
    <row r="1213" spans="1:10" x14ac:dyDescent="0.3">
      <c r="A1213" s="1">
        <v>45474</v>
      </c>
      <c r="B1213" s="1">
        <v>45504</v>
      </c>
      <c r="C1213" t="s">
        <v>10</v>
      </c>
      <c r="D1213" t="s">
        <v>2446</v>
      </c>
      <c r="E1213" t="s">
        <v>2447</v>
      </c>
      <c r="F1213" t="s">
        <v>213</v>
      </c>
      <c r="G1213">
        <v>30</v>
      </c>
      <c r="H1213">
        <v>3.0000000000000001E-3</v>
      </c>
      <c r="I1213" t="s">
        <v>14</v>
      </c>
      <c r="J1213" t="s">
        <v>210</v>
      </c>
    </row>
    <row r="1214" spans="1:10" x14ac:dyDescent="0.3">
      <c r="A1214" s="1">
        <v>45474</v>
      </c>
      <c r="B1214" s="1">
        <v>45504</v>
      </c>
      <c r="C1214" t="s">
        <v>10</v>
      </c>
      <c r="D1214" t="s">
        <v>2448</v>
      </c>
      <c r="E1214" t="s">
        <v>2449</v>
      </c>
      <c r="F1214" t="s">
        <v>213</v>
      </c>
      <c r="G1214">
        <v>30</v>
      </c>
      <c r="H1214">
        <v>4.3E-3</v>
      </c>
      <c r="I1214" t="s">
        <v>14</v>
      </c>
      <c r="J1214" t="s">
        <v>210</v>
      </c>
    </row>
    <row r="1215" spans="1:10" x14ac:dyDescent="0.3">
      <c r="A1215" s="1">
        <v>45474</v>
      </c>
      <c r="B1215" s="1">
        <v>45504</v>
      </c>
      <c r="C1215" t="s">
        <v>10</v>
      </c>
      <c r="D1215" t="s">
        <v>2450</v>
      </c>
      <c r="E1215" t="s">
        <v>2451</v>
      </c>
      <c r="F1215" t="s">
        <v>213</v>
      </c>
      <c r="G1215">
        <v>30</v>
      </c>
      <c r="H1215">
        <v>4.1000000000000003E-3</v>
      </c>
      <c r="I1215" t="s">
        <v>14</v>
      </c>
      <c r="J1215" t="s">
        <v>210</v>
      </c>
    </row>
    <row r="1216" spans="1:10" x14ac:dyDescent="0.3">
      <c r="A1216" s="1">
        <v>45474</v>
      </c>
      <c r="B1216" s="1">
        <v>45504</v>
      </c>
      <c r="C1216" t="s">
        <v>10</v>
      </c>
      <c r="D1216" t="s">
        <v>2452</v>
      </c>
      <c r="E1216" t="s">
        <v>2453</v>
      </c>
      <c r="F1216" t="s">
        <v>213</v>
      </c>
      <c r="G1216">
        <v>30</v>
      </c>
      <c r="H1216">
        <v>3.0000000000000001E-3</v>
      </c>
      <c r="I1216" t="s">
        <v>14</v>
      </c>
      <c r="J1216" t="s">
        <v>210</v>
      </c>
    </row>
    <row r="1217" spans="1:10" x14ac:dyDescent="0.3">
      <c r="A1217" s="1">
        <v>45474</v>
      </c>
      <c r="B1217" s="1">
        <v>45504</v>
      </c>
      <c r="C1217" t="s">
        <v>10</v>
      </c>
      <c r="D1217" t="s">
        <v>2454</v>
      </c>
      <c r="E1217" t="s">
        <v>2455</v>
      </c>
      <c r="F1217" t="s">
        <v>213</v>
      </c>
      <c r="G1217">
        <v>30</v>
      </c>
      <c r="H1217">
        <v>3.0000000000000001E-3</v>
      </c>
      <c r="I1217" t="s">
        <v>14</v>
      </c>
      <c r="J1217" t="s">
        <v>210</v>
      </c>
    </row>
    <row r="1218" spans="1:10" x14ac:dyDescent="0.3">
      <c r="A1218" s="1">
        <v>45474</v>
      </c>
      <c r="B1218" s="1">
        <v>45504</v>
      </c>
      <c r="C1218" t="s">
        <v>10</v>
      </c>
      <c r="D1218" t="s">
        <v>2456</v>
      </c>
      <c r="E1218" t="s">
        <v>2457</v>
      </c>
      <c r="F1218" t="s">
        <v>213</v>
      </c>
      <c r="G1218">
        <v>30</v>
      </c>
      <c r="H1218">
        <v>3.3999999999999998E-3</v>
      </c>
      <c r="I1218" t="s">
        <v>14</v>
      </c>
      <c r="J1218" t="s">
        <v>210</v>
      </c>
    </row>
    <row r="1219" spans="1:10" x14ac:dyDescent="0.3">
      <c r="A1219" s="1">
        <v>45474</v>
      </c>
      <c r="B1219" s="1">
        <v>45504</v>
      </c>
      <c r="C1219" t="s">
        <v>10</v>
      </c>
      <c r="D1219" t="s">
        <v>2458</v>
      </c>
      <c r="E1219" t="s">
        <v>2459</v>
      </c>
      <c r="F1219" t="s">
        <v>213</v>
      </c>
      <c r="G1219">
        <v>30</v>
      </c>
      <c r="H1219">
        <v>3.0000000000000001E-3</v>
      </c>
      <c r="I1219" t="s">
        <v>14</v>
      </c>
      <c r="J1219" t="s">
        <v>210</v>
      </c>
    </row>
    <row r="1220" spans="1:10" x14ac:dyDescent="0.3">
      <c r="A1220" s="1">
        <v>45474</v>
      </c>
      <c r="B1220" s="1">
        <v>45504</v>
      </c>
      <c r="C1220" t="s">
        <v>10</v>
      </c>
      <c r="D1220" t="s">
        <v>2460</v>
      </c>
      <c r="E1220" t="s">
        <v>2461</v>
      </c>
      <c r="F1220" t="s">
        <v>213</v>
      </c>
      <c r="G1220">
        <v>30</v>
      </c>
      <c r="H1220">
        <v>3.0500000000000002E-3</v>
      </c>
      <c r="I1220" t="s">
        <v>14</v>
      </c>
      <c r="J1220" t="s">
        <v>210</v>
      </c>
    </row>
    <row r="1221" spans="1:10" x14ac:dyDescent="0.3">
      <c r="A1221" s="1">
        <v>45474</v>
      </c>
      <c r="B1221" s="1">
        <v>45504</v>
      </c>
      <c r="C1221" t="s">
        <v>10</v>
      </c>
      <c r="D1221" t="s">
        <v>2462</v>
      </c>
      <c r="E1221" t="s">
        <v>2463</v>
      </c>
      <c r="F1221" t="s">
        <v>213</v>
      </c>
      <c r="G1221">
        <v>30</v>
      </c>
      <c r="H1221">
        <v>3.0000000000000001E-3</v>
      </c>
      <c r="I1221" t="s">
        <v>14</v>
      </c>
      <c r="J1221" t="s">
        <v>210</v>
      </c>
    </row>
    <row r="1222" spans="1:10" x14ac:dyDescent="0.3">
      <c r="A1222" s="1">
        <v>45474</v>
      </c>
      <c r="B1222" s="1">
        <v>45504</v>
      </c>
      <c r="C1222" t="s">
        <v>10</v>
      </c>
      <c r="D1222" t="s">
        <v>2464</v>
      </c>
      <c r="E1222" t="s">
        <v>2465</v>
      </c>
      <c r="F1222" t="s">
        <v>213</v>
      </c>
      <c r="G1222">
        <v>30</v>
      </c>
      <c r="H1222">
        <v>4.1000000000000003E-3</v>
      </c>
      <c r="I1222" t="s">
        <v>14</v>
      </c>
      <c r="J1222" t="s">
        <v>210</v>
      </c>
    </row>
    <row r="1223" spans="1:10" x14ac:dyDescent="0.3">
      <c r="A1223" s="1">
        <v>45474</v>
      </c>
      <c r="B1223" s="1">
        <v>45504</v>
      </c>
      <c r="C1223" t="s">
        <v>10</v>
      </c>
      <c r="D1223" t="s">
        <v>2466</v>
      </c>
      <c r="E1223" t="s">
        <v>2467</v>
      </c>
      <c r="F1223" t="s">
        <v>213</v>
      </c>
      <c r="G1223">
        <v>30</v>
      </c>
      <c r="H1223">
        <v>3.3500000000000001E-3</v>
      </c>
      <c r="I1223" t="s">
        <v>14</v>
      </c>
      <c r="J1223" t="s">
        <v>210</v>
      </c>
    </row>
    <row r="1224" spans="1:10" x14ac:dyDescent="0.3">
      <c r="A1224" s="1">
        <v>45474</v>
      </c>
      <c r="B1224" s="1">
        <v>45504</v>
      </c>
      <c r="C1224" t="s">
        <v>10</v>
      </c>
      <c r="D1224" t="s">
        <v>2468</v>
      </c>
      <c r="E1224" t="s">
        <v>2469</v>
      </c>
      <c r="F1224" t="s">
        <v>213</v>
      </c>
      <c r="G1224">
        <v>30</v>
      </c>
      <c r="H1224">
        <v>6.9499999999999996E-3</v>
      </c>
      <c r="I1224" t="s">
        <v>14</v>
      </c>
      <c r="J1224" t="s">
        <v>210</v>
      </c>
    </row>
    <row r="1225" spans="1:10" x14ac:dyDescent="0.3">
      <c r="A1225" s="1">
        <v>45474</v>
      </c>
      <c r="B1225" s="1">
        <v>45504</v>
      </c>
      <c r="C1225" t="s">
        <v>10</v>
      </c>
      <c r="D1225" t="s">
        <v>2470</v>
      </c>
      <c r="E1225" t="s">
        <v>2471</v>
      </c>
      <c r="F1225" t="s">
        <v>213</v>
      </c>
      <c r="G1225">
        <v>30</v>
      </c>
      <c r="H1225">
        <v>3.0000000000000001E-3</v>
      </c>
      <c r="I1225" t="s">
        <v>14</v>
      </c>
      <c r="J1225" t="s">
        <v>210</v>
      </c>
    </row>
    <row r="1226" spans="1:10" x14ac:dyDescent="0.3">
      <c r="A1226" s="1">
        <v>45474</v>
      </c>
      <c r="B1226" s="1">
        <v>45504</v>
      </c>
      <c r="C1226" t="s">
        <v>10</v>
      </c>
      <c r="D1226" t="s">
        <v>2472</v>
      </c>
      <c r="E1226" t="s">
        <v>2473</v>
      </c>
      <c r="F1226" t="s">
        <v>213</v>
      </c>
      <c r="G1226">
        <v>30</v>
      </c>
      <c r="H1226">
        <v>3.8E-3</v>
      </c>
      <c r="I1226" t="s">
        <v>14</v>
      </c>
      <c r="J1226" t="s">
        <v>210</v>
      </c>
    </row>
    <row r="1227" spans="1:10" x14ac:dyDescent="0.3">
      <c r="A1227" s="1">
        <v>45474</v>
      </c>
      <c r="B1227" s="1">
        <v>45504</v>
      </c>
      <c r="C1227" t="s">
        <v>10</v>
      </c>
      <c r="D1227" t="s">
        <v>2474</v>
      </c>
      <c r="E1227" t="s">
        <v>2475</v>
      </c>
      <c r="F1227" t="s">
        <v>213</v>
      </c>
      <c r="G1227">
        <v>30</v>
      </c>
      <c r="H1227">
        <v>4.6499999999999996E-3</v>
      </c>
      <c r="I1227" t="s">
        <v>14</v>
      </c>
      <c r="J1227" t="s">
        <v>210</v>
      </c>
    </row>
    <row r="1228" spans="1:10" x14ac:dyDescent="0.3">
      <c r="A1228" s="1">
        <v>45474</v>
      </c>
      <c r="B1228" s="1">
        <v>45504</v>
      </c>
      <c r="C1228" t="s">
        <v>10</v>
      </c>
      <c r="D1228" t="s">
        <v>2476</v>
      </c>
      <c r="E1228" t="s">
        <v>2477</v>
      </c>
      <c r="F1228" t="s">
        <v>213</v>
      </c>
      <c r="G1228">
        <v>30</v>
      </c>
      <c r="H1228">
        <v>3.0000000000000001E-3</v>
      </c>
      <c r="I1228" t="s">
        <v>14</v>
      </c>
      <c r="J1228" t="s">
        <v>210</v>
      </c>
    </row>
    <row r="1229" spans="1:10" x14ac:dyDescent="0.3">
      <c r="A1229" s="1">
        <v>45474</v>
      </c>
      <c r="B1229" s="1">
        <v>45504</v>
      </c>
      <c r="C1229" t="s">
        <v>10</v>
      </c>
      <c r="D1229" t="s">
        <v>2478</v>
      </c>
      <c r="E1229" t="s">
        <v>2479</v>
      </c>
      <c r="F1229" t="s">
        <v>213</v>
      </c>
      <c r="G1229">
        <v>30</v>
      </c>
      <c r="H1229">
        <v>3.0000000000000001E-3</v>
      </c>
      <c r="I1229" t="s">
        <v>14</v>
      </c>
      <c r="J1229" t="s">
        <v>210</v>
      </c>
    </row>
    <row r="1230" spans="1:10" x14ac:dyDescent="0.3">
      <c r="A1230" s="1">
        <v>45474</v>
      </c>
      <c r="B1230" s="1">
        <v>45504</v>
      </c>
      <c r="C1230" t="s">
        <v>10</v>
      </c>
      <c r="D1230" t="s">
        <v>2480</v>
      </c>
      <c r="E1230" t="s">
        <v>2481</v>
      </c>
      <c r="F1230" t="s">
        <v>213</v>
      </c>
      <c r="G1230">
        <v>30</v>
      </c>
      <c r="H1230">
        <v>3.9500000000000004E-3</v>
      </c>
      <c r="I1230" t="s">
        <v>14</v>
      </c>
      <c r="J1230" t="s">
        <v>210</v>
      </c>
    </row>
    <row r="1231" spans="1:10" x14ac:dyDescent="0.3">
      <c r="A1231" s="1">
        <v>45474</v>
      </c>
      <c r="B1231" s="1">
        <v>45504</v>
      </c>
      <c r="C1231" t="s">
        <v>10</v>
      </c>
      <c r="D1231" t="s">
        <v>2482</v>
      </c>
      <c r="E1231" t="s">
        <v>2483</v>
      </c>
      <c r="F1231" t="s">
        <v>213</v>
      </c>
      <c r="G1231">
        <v>30</v>
      </c>
      <c r="H1231">
        <v>3.0000000000000001E-3</v>
      </c>
      <c r="I1231" t="s">
        <v>14</v>
      </c>
      <c r="J1231" t="s">
        <v>210</v>
      </c>
    </row>
    <row r="1232" spans="1:10" x14ac:dyDescent="0.3">
      <c r="A1232" s="1">
        <v>45474</v>
      </c>
      <c r="B1232" s="1">
        <v>45504</v>
      </c>
      <c r="C1232" t="s">
        <v>10</v>
      </c>
      <c r="D1232" t="s">
        <v>2484</v>
      </c>
      <c r="E1232" t="s">
        <v>2485</v>
      </c>
      <c r="F1232" t="s">
        <v>213</v>
      </c>
      <c r="G1232">
        <v>30</v>
      </c>
      <c r="H1232">
        <v>3.8500000000000001E-3</v>
      </c>
      <c r="I1232" t="s">
        <v>14</v>
      </c>
      <c r="J1232" t="s">
        <v>210</v>
      </c>
    </row>
    <row r="1233" spans="1:10" x14ac:dyDescent="0.3">
      <c r="A1233" s="1">
        <v>45474</v>
      </c>
      <c r="B1233" s="1">
        <v>45504</v>
      </c>
      <c r="C1233" t="s">
        <v>10</v>
      </c>
      <c r="D1233" t="s">
        <v>2486</v>
      </c>
      <c r="E1233" t="s">
        <v>2487</v>
      </c>
      <c r="F1233" t="s">
        <v>213</v>
      </c>
      <c r="G1233">
        <v>30</v>
      </c>
      <c r="H1233">
        <v>3.0000000000000001E-3</v>
      </c>
      <c r="I1233" t="s">
        <v>14</v>
      </c>
      <c r="J1233" t="s">
        <v>210</v>
      </c>
    </row>
    <row r="1234" spans="1:10" x14ac:dyDescent="0.3">
      <c r="A1234" s="1">
        <v>45474</v>
      </c>
      <c r="B1234" s="1">
        <v>45504</v>
      </c>
      <c r="C1234" t="s">
        <v>10</v>
      </c>
      <c r="D1234" t="s">
        <v>2488</v>
      </c>
      <c r="E1234" t="s">
        <v>2489</v>
      </c>
      <c r="F1234" t="s">
        <v>213</v>
      </c>
      <c r="G1234">
        <v>30</v>
      </c>
      <c r="H1234">
        <v>3.0000000000000001E-3</v>
      </c>
      <c r="I1234" t="s">
        <v>14</v>
      </c>
      <c r="J1234" t="s">
        <v>210</v>
      </c>
    </row>
    <row r="1235" spans="1:10" x14ac:dyDescent="0.3">
      <c r="A1235" s="1">
        <v>45474</v>
      </c>
      <c r="B1235" s="1">
        <v>45504</v>
      </c>
      <c r="C1235" t="s">
        <v>10</v>
      </c>
      <c r="D1235" t="s">
        <v>2490</v>
      </c>
      <c r="E1235" t="s">
        <v>2491</v>
      </c>
      <c r="F1235" t="s">
        <v>213</v>
      </c>
      <c r="G1235">
        <v>30</v>
      </c>
      <c r="H1235">
        <v>3.0000000000000001E-3</v>
      </c>
      <c r="I1235" t="s">
        <v>14</v>
      </c>
      <c r="J1235" t="s">
        <v>210</v>
      </c>
    </row>
    <row r="1236" spans="1:10" x14ac:dyDescent="0.3">
      <c r="A1236" s="1">
        <v>45474</v>
      </c>
      <c r="B1236" s="1">
        <v>45504</v>
      </c>
      <c r="C1236" t="s">
        <v>10</v>
      </c>
      <c r="D1236" t="s">
        <v>2492</v>
      </c>
      <c r="E1236" t="s">
        <v>2493</v>
      </c>
      <c r="F1236" t="s">
        <v>213</v>
      </c>
      <c r="G1236">
        <v>30</v>
      </c>
      <c r="H1236">
        <v>3.0999999999999999E-3</v>
      </c>
      <c r="I1236" t="s">
        <v>14</v>
      </c>
      <c r="J1236" t="s">
        <v>210</v>
      </c>
    </row>
    <row r="1237" spans="1:10" x14ac:dyDescent="0.3">
      <c r="A1237" s="1">
        <v>45474</v>
      </c>
      <c r="B1237" s="1">
        <v>45504</v>
      </c>
      <c r="C1237" t="s">
        <v>10</v>
      </c>
      <c r="D1237" t="s">
        <v>2494</v>
      </c>
      <c r="E1237" t="s">
        <v>2495</v>
      </c>
      <c r="F1237" t="s">
        <v>213</v>
      </c>
      <c r="G1237">
        <v>29</v>
      </c>
      <c r="H1237">
        <v>3.0500000000000002E-3</v>
      </c>
      <c r="I1237" t="s">
        <v>14</v>
      </c>
      <c r="J1237" t="s">
        <v>210</v>
      </c>
    </row>
    <row r="1238" spans="1:10" x14ac:dyDescent="0.3">
      <c r="A1238" s="1">
        <v>45474</v>
      </c>
      <c r="B1238" s="1">
        <v>45504</v>
      </c>
      <c r="C1238" t="s">
        <v>10</v>
      </c>
      <c r="D1238" t="s">
        <v>2496</v>
      </c>
      <c r="E1238" t="s">
        <v>2497</v>
      </c>
      <c r="F1238" t="s">
        <v>213</v>
      </c>
      <c r="G1238">
        <v>29</v>
      </c>
      <c r="H1238">
        <v>4.15E-3</v>
      </c>
      <c r="I1238" t="s">
        <v>14</v>
      </c>
      <c r="J1238" t="s">
        <v>210</v>
      </c>
    </row>
    <row r="1239" spans="1:10" x14ac:dyDescent="0.3">
      <c r="A1239" s="1">
        <v>45474</v>
      </c>
      <c r="B1239" s="1">
        <v>45504</v>
      </c>
      <c r="C1239" t="s">
        <v>10</v>
      </c>
      <c r="D1239" t="s">
        <v>2498</v>
      </c>
      <c r="E1239" t="s">
        <v>2499</v>
      </c>
      <c r="F1239" t="s">
        <v>213</v>
      </c>
      <c r="G1239">
        <v>29</v>
      </c>
      <c r="H1239">
        <v>2.8999999999999998E-3</v>
      </c>
      <c r="I1239" t="s">
        <v>14</v>
      </c>
      <c r="J1239" t="s">
        <v>210</v>
      </c>
    </row>
    <row r="1240" spans="1:10" x14ac:dyDescent="0.3">
      <c r="A1240" s="1">
        <v>45474</v>
      </c>
      <c r="B1240" s="1">
        <v>45504</v>
      </c>
      <c r="C1240" t="s">
        <v>10</v>
      </c>
      <c r="D1240" t="s">
        <v>2500</v>
      </c>
      <c r="E1240" t="s">
        <v>2501</v>
      </c>
      <c r="F1240" t="s">
        <v>213</v>
      </c>
      <c r="G1240">
        <v>29</v>
      </c>
      <c r="H1240">
        <v>2.9499999999999999E-3</v>
      </c>
      <c r="I1240" t="s">
        <v>14</v>
      </c>
      <c r="J1240" t="s">
        <v>210</v>
      </c>
    </row>
    <row r="1241" spans="1:10" x14ac:dyDescent="0.3">
      <c r="A1241" s="1">
        <v>45474</v>
      </c>
      <c r="B1241" s="1">
        <v>45504</v>
      </c>
      <c r="C1241" t="s">
        <v>10</v>
      </c>
      <c r="D1241" t="s">
        <v>2502</v>
      </c>
      <c r="E1241" t="s">
        <v>2503</v>
      </c>
      <c r="F1241" t="s">
        <v>213</v>
      </c>
      <c r="G1241">
        <v>29</v>
      </c>
      <c r="H1241">
        <v>3.5999999999999999E-3</v>
      </c>
      <c r="I1241" t="s">
        <v>14</v>
      </c>
      <c r="J1241" t="s">
        <v>210</v>
      </c>
    </row>
    <row r="1242" spans="1:10" x14ac:dyDescent="0.3">
      <c r="A1242" s="1">
        <v>45474</v>
      </c>
      <c r="B1242" s="1">
        <v>45504</v>
      </c>
      <c r="C1242" t="s">
        <v>10</v>
      </c>
      <c r="D1242" t="s">
        <v>2504</v>
      </c>
      <c r="E1242" t="s">
        <v>2505</v>
      </c>
      <c r="F1242" t="s">
        <v>213</v>
      </c>
      <c r="G1242">
        <v>29</v>
      </c>
      <c r="H1242">
        <v>2.8999999999999998E-3</v>
      </c>
      <c r="I1242" t="s">
        <v>14</v>
      </c>
      <c r="J1242" t="s">
        <v>210</v>
      </c>
    </row>
    <row r="1243" spans="1:10" x14ac:dyDescent="0.3">
      <c r="A1243" s="1">
        <v>45474</v>
      </c>
      <c r="B1243" s="1">
        <v>45504</v>
      </c>
      <c r="C1243" t="s">
        <v>10</v>
      </c>
      <c r="D1243" t="s">
        <v>2506</v>
      </c>
      <c r="E1243" t="s">
        <v>2507</v>
      </c>
      <c r="F1243" t="s">
        <v>213</v>
      </c>
      <c r="G1243">
        <v>29</v>
      </c>
      <c r="H1243">
        <v>3.0000000000000001E-3</v>
      </c>
      <c r="I1243" t="s">
        <v>14</v>
      </c>
      <c r="J1243" t="s">
        <v>210</v>
      </c>
    </row>
    <row r="1244" spans="1:10" x14ac:dyDescent="0.3">
      <c r="A1244" s="1">
        <v>45474</v>
      </c>
      <c r="B1244" s="1">
        <v>45504</v>
      </c>
      <c r="C1244" t="s">
        <v>10</v>
      </c>
      <c r="D1244" t="s">
        <v>2508</v>
      </c>
      <c r="E1244" t="s">
        <v>2509</v>
      </c>
      <c r="F1244" t="s">
        <v>213</v>
      </c>
      <c r="G1244">
        <v>29</v>
      </c>
      <c r="H1244">
        <v>2.8999999999999998E-3</v>
      </c>
      <c r="I1244" t="s">
        <v>14</v>
      </c>
      <c r="J1244" t="s">
        <v>210</v>
      </c>
    </row>
    <row r="1245" spans="1:10" x14ac:dyDescent="0.3">
      <c r="A1245" s="1">
        <v>45474</v>
      </c>
      <c r="B1245" s="1">
        <v>45504</v>
      </c>
      <c r="C1245" t="s">
        <v>10</v>
      </c>
      <c r="D1245" t="s">
        <v>2510</v>
      </c>
      <c r="E1245" t="s">
        <v>2511</v>
      </c>
      <c r="F1245" t="s">
        <v>213</v>
      </c>
      <c r="G1245">
        <v>29</v>
      </c>
      <c r="H1245">
        <v>4.3E-3</v>
      </c>
      <c r="I1245" t="s">
        <v>14</v>
      </c>
      <c r="J1245" t="s">
        <v>210</v>
      </c>
    </row>
    <row r="1246" spans="1:10" x14ac:dyDescent="0.3">
      <c r="A1246" s="1">
        <v>45474</v>
      </c>
      <c r="B1246" s="1">
        <v>45504</v>
      </c>
      <c r="C1246" t="s">
        <v>10</v>
      </c>
      <c r="D1246" t="s">
        <v>2512</v>
      </c>
      <c r="E1246" t="s">
        <v>2513</v>
      </c>
      <c r="F1246" t="s">
        <v>213</v>
      </c>
      <c r="G1246">
        <v>29</v>
      </c>
      <c r="H1246">
        <v>2.9499999999999999E-3</v>
      </c>
      <c r="I1246" t="s">
        <v>14</v>
      </c>
      <c r="J1246" t="s">
        <v>210</v>
      </c>
    </row>
    <row r="1247" spans="1:10" x14ac:dyDescent="0.3">
      <c r="A1247" s="1">
        <v>45474</v>
      </c>
      <c r="B1247" s="1">
        <v>45504</v>
      </c>
      <c r="C1247" t="s">
        <v>10</v>
      </c>
      <c r="D1247" t="s">
        <v>2514</v>
      </c>
      <c r="E1247" t="s">
        <v>2515</v>
      </c>
      <c r="F1247" t="s">
        <v>213</v>
      </c>
      <c r="G1247">
        <v>29</v>
      </c>
      <c r="H1247">
        <v>2.9499999999999999E-3</v>
      </c>
      <c r="I1247" t="s">
        <v>14</v>
      </c>
      <c r="J1247" t="s">
        <v>210</v>
      </c>
    </row>
    <row r="1248" spans="1:10" x14ac:dyDescent="0.3">
      <c r="A1248" s="1">
        <v>45474</v>
      </c>
      <c r="B1248" s="1">
        <v>45504</v>
      </c>
      <c r="C1248" t="s">
        <v>10</v>
      </c>
      <c r="D1248" t="s">
        <v>2516</v>
      </c>
      <c r="E1248" t="s">
        <v>2517</v>
      </c>
      <c r="F1248" t="s">
        <v>213</v>
      </c>
      <c r="G1248">
        <v>29</v>
      </c>
      <c r="H1248">
        <v>2.8999999999999998E-3</v>
      </c>
      <c r="I1248" t="s">
        <v>14</v>
      </c>
      <c r="J1248" t="s">
        <v>210</v>
      </c>
    </row>
    <row r="1249" spans="1:10" x14ac:dyDescent="0.3">
      <c r="A1249" s="1">
        <v>45474</v>
      </c>
      <c r="B1249" s="1">
        <v>45504</v>
      </c>
      <c r="C1249" t="s">
        <v>10</v>
      </c>
      <c r="D1249" t="s">
        <v>2518</v>
      </c>
      <c r="E1249" t="s">
        <v>2519</v>
      </c>
      <c r="F1249" t="s">
        <v>213</v>
      </c>
      <c r="G1249">
        <v>29</v>
      </c>
      <c r="H1249">
        <v>3.0999999999999999E-3</v>
      </c>
      <c r="I1249" t="s">
        <v>14</v>
      </c>
      <c r="J1249" t="s">
        <v>210</v>
      </c>
    </row>
    <row r="1250" spans="1:10" x14ac:dyDescent="0.3">
      <c r="A1250" s="1">
        <v>45474</v>
      </c>
      <c r="B1250" s="1">
        <v>45504</v>
      </c>
      <c r="C1250" t="s">
        <v>10</v>
      </c>
      <c r="D1250" t="s">
        <v>2520</v>
      </c>
      <c r="E1250" t="s">
        <v>2521</v>
      </c>
      <c r="F1250" t="s">
        <v>213</v>
      </c>
      <c r="G1250">
        <v>29</v>
      </c>
      <c r="H1250">
        <v>2.9499999999999999E-3</v>
      </c>
      <c r="I1250" t="s">
        <v>14</v>
      </c>
      <c r="J1250" t="s">
        <v>210</v>
      </c>
    </row>
    <row r="1251" spans="1:10" x14ac:dyDescent="0.3">
      <c r="A1251" s="1">
        <v>45474</v>
      </c>
      <c r="B1251" s="1">
        <v>45504</v>
      </c>
      <c r="C1251" t="s">
        <v>10</v>
      </c>
      <c r="D1251" t="s">
        <v>2522</v>
      </c>
      <c r="E1251" t="s">
        <v>2523</v>
      </c>
      <c r="F1251" t="s">
        <v>213</v>
      </c>
      <c r="G1251">
        <v>29</v>
      </c>
      <c r="H1251">
        <v>2.8999999999999998E-3</v>
      </c>
      <c r="I1251" t="s">
        <v>14</v>
      </c>
      <c r="J1251" t="s">
        <v>210</v>
      </c>
    </row>
    <row r="1252" spans="1:10" x14ac:dyDescent="0.3">
      <c r="A1252" s="1">
        <v>45474</v>
      </c>
      <c r="B1252" s="1">
        <v>45504</v>
      </c>
      <c r="C1252" t="s">
        <v>10</v>
      </c>
      <c r="D1252" t="s">
        <v>2524</v>
      </c>
      <c r="E1252" t="s">
        <v>2525</v>
      </c>
      <c r="F1252" t="s">
        <v>213</v>
      </c>
      <c r="G1252">
        <v>29</v>
      </c>
      <c r="H1252">
        <v>2.8999999999999998E-3</v>
      </c>
      <c r="I1252" t="s">
        <v>14</v>
      </c>
      <c r="J1252" t="s">
        <v>210</v>
      </c>
    </row>
    <row r="1253" spans="1:10" x14ac:dyDescent="0.3">
      <c r="A1253" s="1">
        <v>45474</v>
      </c>
      <c r="B1253" s="1">
        <v>45504</v>
      </c>
      <c r="C1253" t="s">
        <v>10</v>
      </c>
      <c r="D1253" t="s">
        <v>2526</v>
      </c>
      <c r="E1253" t="s">
        <v>2527</v>
      </c>
      <c r="F1253" t="s">
        <v>213</v>
      </c>
      <c r="G1253">
        <v>29</v>
      </c>
      <c r="H1253">
        <v>2.9499999999999999E-3</v>
      </c>
      <c r="I1253" t="s">
        <v>14</v>
      </c>
      <c r="J1253" t="s">
        <v>210</v>
      </c>
    </row>
    <row r="1254" spans="1:10" x14ac:dyDescent="0.3">
      <c r="A1254" s="1">
        <v>45474</v>
      </c>
      <c r="B1254" s="1">
        <v>45504</v>
      </c>
      <c r="C1254" t="s">
        <v>10</v>
      </c>
      <c r="D1254" t="s">
        <v>2528</v>
      </c>
      <c r="E1254" t="s">
        <v>2529</v>
      </c>
      <c r="F1254" t="s">
        <v>213</v>
      </c>
      <c r="G1254">
        <v>29</v>
      </c>
      <c r="H1254">
        <v>2.8999999999999998E-3</v>
      </c>
      <c r="I1254" t="s">
        <v>14</v>
      </c>
      <c r="J1254" t="s">
        <v>210</v>
      </c>
    </row>
    <row r="1255" spans="1:10" x14ac:dyDescent="0.3">
      <c r="A1255" s="1">
        <v>45474</v>
      </c>
      <c r="B1255" s="1">
        <v>45504</v>
      </c>
      <c r="C1255" t="s">
        <v>10</v>
      </c>
      <c r="D1255" t="s">
        <v>2530</v>
      </c>
      <c r="E1255" t="s">
        <v>2531</v>
      </c>
      <c r="F1255" t="s">
        <v>213</v>
      </c>
      <c r="G1255">
        <v>29</v>
      </c>
      <c r="H1255">
        <v>2.9499999999999999E-3</v>
      </c>
      <c r="I1255" t="s">
        <v>14</v>
      </c>
      <c r="J1255" t="s">
        <v>210</v>
      </c>
    </row>
    <row r="1256" spans="1:10" x14ac:dyDescent="0.3">
      <c r="A1256" s="1">
        <v>45474</v>
      </c>
      <c r="B1256" s="1">
        <v>45504</v>
      </c>
      <c r="C1256" t="s">
        <v>10</v>
      </c>
      <c r="D1256" t="s">
        <v>2532</v>
      </c>
      <c r="E1256" t="s">
        <v>2533</v>
      </c>
      <c r="F1256" t="s">
        <v>213</v>
      </c>
      <c r="G1256">
        <v>29</v>
      </c>
      <c r="H1256">
        <v>2.8999999999999998E-3</v>
      </c>
      <c r="I1256" t="s">
        <v>14</v>
      </c>
      <c r="J1256" t="s">
        <v>210</v>
      </c>
    </row>
    <row r="1257" spans="1:10" x14ac:dyDescent="0.3">
      <c r="A1257" s="1">
        <v>45474</v>
      </c>
      <c r="B1257" s="1">
        <v>45504</v>
      </c>
      <c r="C1257" t="s">
        <v>10</v>
      </c>
      <c r="D1257" t="s">
        <v>2534</v>
      </c>
      <c r="E1257" t="s">
        <v>2535</v>
      </c>
      <c r="F1257" t="s">
        <v>213</v>
      </c>
      <c r="G1257">
        <v>29</v>
      </c>
      <c r="H1257">
        <v>3.0999999999999999E-3</v>
      </c>
      <c r="I1257" t="s">
        <v>14</v>
      </c>
      <c r="J1257" t="s">
        <v>210</v>
      </c>
    </row>
    <row r="1258" spans="1:10" x14ac:dyDescent="0.3">
      <c r="A1258" s="1">
        <v>45474</v>
      </c>
      <c r="B1258" s="1">
        <v>45504</v>
      </c>
      <c r="C1258" t="s">
        <v>10</v>
      </c>
      <c r="D1258" t="s">
        <v>2536</v>
      </c>
      <c r="E1258" t="s">
        <v>2537</v>
      </c>
      <c r="F1258" t="s">
        <v>213</v>
      </c>
      <c r="G1258">
        <v>29</v>
      </c>
      <c r="H1258">
        <v>3.8E-3</v>
      </c>
      <c r="I1258" t="s">
        <v>14</v>
      </c>
      <c r="J1258" t="s">
        <v>210</v>
      </c>
    </row>
    <row r="1259" spans="1:10" x14ac:dyDescent="0.3">
      <c r="A1259" s="1">
        <v>45474</v>
      </c>
      <c r="B1259" s="1">
        <v>45504</v>
      </c>
      <c r="C1259" t="s">
        <v>10</v>
      </c>
      <c r="D1259" t="s">
        <v>2538</v>
      </c>
      <c r="E1259" t="s">
        <v>2539</v>
      </c>
      <c r="F1259" t="s">
        <v>213</v>
      </c>
      <c r="G1259">
        <v>29</v>
      </c>
      <c r="H1259">
        <v>3.5500000000000002E-3</v>
      </c>
      <c r="I1259" t="s">
        <v>14</v>
      </c>
      <c r="J1259" t="s">
        <v>210</v>
      </c>
    </row>
    <row r="1260" spans="1:10" x14ac:dyDescent="0.3">
      <c r="A1260" s="1">
        <v>45474</v>
      </c>
      <c r="B1260" s="1">
        <v>45504</v>
      </c>
      <c r="C1260" t="s">
        <v>10</v>
      </c>
      <c r="D1260" t="s">
        <v>2540</v>
      </c>
      <c r="E1260" t="s">
        <v>2541</v>
      </c>
      <c r="F1260" t="s">
        <v>213</v>
      </c>
      <c r="G1260">
        <v>29</v>
      </c>
      <c r="H1260">
        <v>3.0500000000000002E-3</v>
      </c>
      <c r="I1260" t="s">
        <v>14</v>
      </c>
      <c r="J1260" t="s">
        <v>210</v>
      </c>
    </row>
    <row r="1261" spans="1:10" x14ac:dyDescent="0.3">
      <c r="A1261" s="1">
        <v>45474</v>
      </c>
      <c r="B1261" s="1">
        <v>45504</v>
      </c>
      <c r="C1261" t="s">
        <v>10</v>
      </c>
      <c r="D1261" t="s">
        <v>2542</v>
      </c>
      <c r="E1261" t="s">
        <v>2543</v>
      </c>
      <c r="F1261" t="s">
        <v>213</v>
      </c>
      <c r="G1261">
        <v>29</v>
      </c>
      <c r="H1261">
        <v>2.9499999999999999E-3</v>
      </c>
      <c r="I1261" t="s">
        <v>14</v>
      </c>
      <c r="J1261" t="s">
        <v>210</v>
      </c>
    </row>
    <row r="1262" spans="1:10" x14ac:dyDescent="0.3">
      <c r="A1262" s="1">
        <v>45474</v>
      </c>
      <c r="B1262" s="1">
        <v>45504</v>
      </c>
      <c r="C1262" t="s">
        <v>10</v>
      </c>
      <c r="D1262" t="s">
        <v>2544</v>
      </c>
      <c r="E1262" t="s">
        <v>2545</v>
      </c>
      <c r="F1262" t="s">
        <v>213</v>
      </c>
      <c r="G1262">
        <v>29</v>
      </c>
      <c r="H1262">
        <v>3.15E-3</v>
      </c>
      <c r="I1262" t="s">
        <v>14</v>
      </c>
      <c r="J1262" t="s">
        <v>210</v>
      </c>
    </row>
    <row r="1263" spans="1:10" x14ac:dyDescent="0.3">
      <c r="A1263" s="1">
        <v>45474</v>
      </c>
      <c r="B1263" s="1">
        <v>45504</v>
      </c>
      <c r="C1263" t="s">
        <v>10</v>
      </c>
      <c r="D1263" t="s">
        <v>2546</v>
      </c>
      <c r="E1263" t="s">
        <v>2547</v>
      </c>
      <c r="F1263" t="s">
        <v>213</v>
      </c>
      <c r="G1263">
        <v>29</v>
      </c>
      <c r="H1263">
        <v>3.0500000000000002E-3</v>
      </c>
      <c r="I1263" t="s">
        <v>14</v>
      </c>
      <c r="J1263" t="s">
        <v>210</v>
      </c>
    </row>
    <row r="1264" spans="1:10" x14ac:dyDescent="0.3">
      <c r="A1264" s="1">
        <v>45474</v>
      </c>
      <c r="B1264" s="1">
        <v>45504</v>
      </c>
      <c r="C1264" t="s">
        <v>10</v>
      </c>
      <c r="D1264" t="s">
        <v>2548</v>
      </c>
      <c r="E1264" t="s">
        <v>2549</v>
      </c>
      <c r="F1264" t="s">
        <v>213</v>
      </c>
      <c r="G1264">
        <v>29</v>
      </c>
      <c r="H1264">
        <v>2.8999999999999998E-3</v>
      </c>
      <c r="I1264" t="s">
        <v>14</v>
      </c>
      <c r="J1264" t="s">
        <v>210</v>
      </c>
    </row>
    <row r="1265" spans="1:10" x14ac:dyDescent="0.3">
      <c r="A1265" s="1">
        <v>45474</v>
      </c>
      <c r="B1265" s="1">
        <v>45504</v>
      </c>
      <c r="C1265" t="s">
        <v>10</v>
      </c>
      <c r="D1265" t="s">
        <v>2550</v>
      </c>
      <c r="E1265" t="s">
        <v>2551</v>
      </c>
      <c r="F1265" t="s">
        <v>213</v>
      </c>
      <c r="G1265">
        <v>29</v>
      </c>
      <c r="H1265">
        <v>3.2000000000000002E-3</v>
      </c>
      <c r="I1265" t="s">
        <v>14</v>
      </c>
      <c r="J1265" t="s">
        <v>210</v>
      </c>
    </row>
    <row r="1266" spans="1:10" x14ac:dyDescent="0.3">
      <c r="A1266" s="1">
        <v>45474</v>
      </c>
      <c r="B1266" s="1">
        <v>45504</v>
      </c>
      <c r="C1266" t="s">
        <v>10</v>
      </c>
      <c r="D1266" t="s">
        <v>2552</v>
      </c>
      <c r="E1266" t="s">
        <v>2553</v>
      </c>
      <c r="F1266" t="s">
        <v>213</v>
      </c>
      <c r="G1266">
        <v>29</v>
      </c>
      <c r="H1266">
        <v>3.3E-3</v>
      </c>
      <c r="I1266" t="s">
        <v>14</v>
      </c>
      <c r="J1266" t="s">
        <v>210</v>
      </c>
    </row>
    <row r="1267" spans="1:10" x14ac:dyDescent="0.3">
      <c r="A1267" s="1">
        <v>45474</v>
      </c>
      <c r="B1267" s="1">
        <v>45504</v>
      </c>
      <c r="C1267" t="s">
        <v>10</v>
      </c>
      <c r="D1267" t="s">
        <v>2554</v>
      </c>
      <c r="E1267" t="s">
        <v>2555</v>
      </c>
      <c r="F1267" t="s">
        <v>213</v>
      </c>
      <c r="G1267">
        <v>29</v>
      </c>
      <c r="H1267">
        <v>2.8999999999999998E-3</v>
      </c>
      <c r="I1267" t="s">
        <v>14</v>
      </c>
      <c r="J1267" t="s">
        <v>210</v>
      </c>
    </row>
    <row r="1268" spans="1:10" x14ac:dyDescent="0.3">
      <c r="A1268" s="1">
        <v>45474</v>
      </c>
      <c r="B1268" s="1">
        <v>45504</v>
      </c>
      <c r="C1268" t="s">
        <v>10</v>
      </c>
      <c r="D1268" t="s">
        <v>2556</v>
      </c>
      <c r="E1268" t="s">
        <v>2557</v>
      </c>
      <c r="F1268" t="s">
        <v>213</v>
      </c>
      <c r="G1268">
        <v>29</v>
      </c>
      <c r="H1268">
        <v>3.2000000000000002E-3</v>
      </c>
      <c r="I1268" t="s">
        <v>14</v>
      </c>
      <c r="J1268" t="s">
        <v>210</v>
      </c>
    </row>
    <row r="1269" spans="1:10" x14ac:dyDescent="0.3">
      <c r="A1269" s="1">
        <v>45474</v>
      </c>
      <c r="B1269" s="1">
        <v>45504</v>
      </c>
      <c r="C1269" t="s">
        <v>10</v>
      </c>
      <c r="D1269" t="s">
        <v>2558</v>
      </c>
      <c r="E1269" t="s">
        <v>2559</v>
      </c>
      <c r="F1269" t="s">
        <v>213</v>
      </c>
      <c r="G1269">
        <v>29</v>
      </c>
      <c r="H1269">
        <v>2.9499999999999999E-3</v>
      </c>
      <c r="I1269" t="s">
        <v>14</v>
      </c>
      <c r="J1269" t="s">
        <v>210</v>
      </c>
    </row>
    <row r="1270" spans="1:10" x14ac:dyDescent="0.3">
      <c r="A1270" s="1">
        <v>45474</v>
      </c>
      <c r="B1270" s="1">
        <v>45504</v>
      </c>
      <c r="C1270" t="s">
        <v>10</v>
      </c>
      <c r="D1270" t="s">
        <v>2560</v>
      </c>
      <c r="E1270" t="s">
        <v>2561</v>
      </c>
      <c r="F1270" t="s">
        <v>213</v>
      </c>
      <c r="G1270">
        <v>29</v>
      </c>
      <c r="H1270">
        <v>3.2000000000000002E-3</v>
      </c>
      <c r="I1270" t="s">
        <v>14</v>
      </c>
      <c r="J1270" t="s">
        <v>210</v>
      </c>
    </row>
    <row r="1271" spans="1:10" x14ac:dyDescent="0.3">
      <c r="A1271" s="1">
        <v>45474</v>
      </c>
      <c r="B1271" s="1">
        <v>45504</v>
      </c>
      <c r="C1271" t="s">
        <v>10</v>
      </c>
      <c r="D1271" t="s">
        <v>2562</v>
      </c>
      <c r="E1271" t="s">
        <v>2563</v>
      </c>
      <c r="F1271" t="s">
        <v>213</v>
      </c>
      <c r="G1271">
        <v>29</v>
      </c>
      <c r="H1271">
        <v>2.8999999999999998E-3</v>
      </c>
      <c r="I1271" t="s">
        <v>14</v>
      </c>
      <c r="J1271" t="s">
        <v>210</v>
      </c>
    </row>
    <row r="1272" spans="1:10" x14ac:dyDescent="0.3">
      <c r="A1272" s="1">
        <v>45474</v>
      </c>
      <c r="B1272" s="1">
        <v>45504</v>
      </c>
      <c r="C1272" t="s">
        <v>10</v>
      </c>
      <c r="D1272" t="s">
        <v>2564</v>
      </c>
      <c r="E1272" t="s">
        <v>2565</v>
      </c>
      <c r="F1272" t="s">
        <v>213</v>
      </c>
      <c r="G1272">
        <v>29</v>
      </c>
      <c r="H1272">
        <v>4.0000000000000001E-3</v>
      </c>
      <c r="I1272" t="s">
        <v>14</v>
      </c>
      <c r="J1272" t="s">
        <v>210</v>
      </c>
    </row>
    <row r="1273" spans="1:10" x14ac:dyDescent="0.3">
      <c r="A1273" s="1">
        <v>45474</v>
      </c>
      <c r="B1273" s="1">
        <v>45504</v>
      </c>
      <c r="C1273" t="s">
        <v>10</v>
      </c>
      <c r="D1273" t="s">
        <v>2566</v>
      </c>
      <c r="E1273" t="s">
        <v>2567</v>
      </c>
      <c r="F1273" t="s">
        <v>213</v>
      </c>
      <c r="G1273">
        <v>29</v>
      </c>
      <c r="H1273">
        <v>2.8999999999999998E-3</v>
      </c>
      <c r="I1273" t="s">
        <v>14</v>
      </c>
      <c r="J1273" t="s">
        <v>210</v>
      </c>
    </row>
    <row r="1274" spans="1:10" x14ac:dyDescent="0.3">
      <c r="A1274" s="1">
        <v>45474</v>
      </c>
      <c r="B1274" s="1">
        <v>45504</v>
      </c>
      <c r="C1274" t="s">
        <v>10</v>
      </c>
      <c r="D1274" t="s">
        <v>2568</v>
      </c>
      <c r="E1274" t="s">
        <v>2569</v>
      </c>
      <c r="F1274" t="s">
        <v>213</v>
      </c>
      <c r="G1274">
        <v>29</v>
      </c>
      <c r="H1274">
        <v>4.0000000000000001E-3</v>
      </c>
      <c r="I1274" t="s">
        <v>14</v>
      </c>
      <c r="J1274" t="s">
        <v>210</v>
      </c>
    </row>
    <row r="1275" spans="1:10" x14ac:dyDescent="0.3">
      <c r="A1275" s="1">
        <v>45474</v>
      </c>
      <c r="B1275" s="1">
        <v>45504</v>
      </c>
      <c r="C1275" t="s">
        <v>10</v>
      </c>
      <c r="D1275" t="s">
        <v>2570</v>
      </c>
      <c r="E1275" t="s">
        <v>2571</v>
      </c>
      <c r="F1275" t="s">
        <v>213</v>
      </c>
      <c r="G1275">
        <v>29</v>
      </c>
      <c r="H1275">
        <v>3.15E-3</v>
      </c>
      <c r="I1275" t="s">
        <v>14</v>
      </c>
      <c r="J1275" t="s">
        <v>210</v>
      </c>
    </row>
    <row r="1276" spans="1:10" x14ac:dyDescent="0.3">
      <c r="A1276" s="1">
        <v>45474</v>
      </c>
      <c r="B1276" s="1">
        <v>45504</v>
      </c>
      <c r="C1276" t="s">
        <v>10</v>
      </c>
      <c r="D1276" t="s">
        <v>2572</v>
      </c>
      <c r="E1276" t="s">
        <v>2573</v>
      </c>
      <c r="F1276" t="s">
        <v>213</v>
      </c>
      <c r="G1276">
        <v>29</v>
      </c>
      <c r="H1276">
        <v>2.8999999999999998E-3</v>
      </c>
      <c r="I1276" t="s">
        <v>14</v>
      </c>
      <c r="J1276" t="s">
        <v>210</v>
      </c>
    </row>
    <row r="1277" spans="1:10" x14ac:dyDescent="0.3">
      <c r="A1277" s="1">
        <v>45474</v>
      </c>
      <c r="B1277" s="1">
        <v>45504</v>
      </c>
      <c r="C1277" t="s">
        <v>10</v>
      </c>
      <c r="D1277" t="s">
        <v>2574</v>
      </c>
      <c r="E1277" t="s">
        <v>2575</v>
      </c>
      <c r="F1277" t="s">
        <v>213</v>
      </c>
      <c r="G1277">
        <v>29</v>
      </c>
      <c r="H1277">
        <v>2.8999999999999998E-3</v>
      </c>
      <c r="I1277" t="s">
        <v>14</v>
      </c>
      <c r="J1277" t="s">
        <v>210</v>
      </c>
    </row>
    <row r="1278" spans="1:10" x14ac:dyDescent="0.3">
      <c r="A1278" s="1">
        <v>45474</v>
      </c>
      <c r="B1278" s="1">
        <v>45504</v>
      </c>
      <c r="C1278" t="s">
        <v>10</v>
      </c>
      <c r="D1278" t="s">
        <v>2576</v>
      </c>
      <c r="E1278" t="s">
        <v>2577</v>
      </c>
      <c r="F1278" t="s">
        <v>213</v>
      </c>
      <c r="G1278">
        <v>29</v>
      </c>
      <c r="H1278">
        <v>3.2000000000000002E-3</v>
      </c>
      <c r="I1278" t="s">
        <v>14</v>
      </c>
      <c r="J1278" t="s">
        <v>210</v>
      </c>
    </row>
    <row r="1279" spans="1:10" x14ac:dyDescent="0.3">
      <c r="A1279" s="1">
        <v>45474</v>
      </c>
      <c r="B1279" s="1">
        <v>45504</v>
      </c>
      <c r="C1279" t="s">
        <v>10</v>
      </c>
      <c r="D1279" t="s">
        <v>2578</v>
      </c>
      <c r="E1279" t="s">
        <v>2579</v>
      </c>
      <c r="F1279" t="s">
        <v>213</v>
      </c>
      <c r="G1279">
        <v>29</v>
      </c>
      <c r="H1279">
        <v>2.8999999999999998E-3</v>
      </c>
      <c r="I1279" t="s">
        <v>14</v>
      </c>
      <c r="J1279" t="s">
        <v>210</v>
      </c>
    </row>
    <row r="1280" spans="1:10" x14ac:dyDescent="0.3">
      <c r="A1280" s="1">
        <v>45474</v>
      </c>
      <c r="B1280" s="1">
        <v>45504</v>
      </c>
      <c r="C1280" t="s">
        <v>10</v>
      </c>
      <c r="D1280" t="s">
        <v>2580</v>
      </c>
      <c r="E1280" t="s">
        <v>2581</v>
      </c>
      <c r="F1280" t="s">
        <v>213</v>
      </c>
      <c r="G1280">
        <v>28</v>
      </c>
      <c r="H1280">
        <v>3.0000000000000001E-3</v>
      </c>
      <c r="I1280" t="s">
        <v>14</v>
      </c>
      <c r="J1280" t="s">
        <v>210</v>
      </c>
    </row>
    <row r="1281" spans="1:10" x14ac:dyDescent="0.3">
      <c r="A1281" s="1">
        <v>45474</v>
      </c>
      <c r="B1281" s="1">
        <v>45504</v>
      </c>
      <c r="C1281" t="s">
        <v>10</v>
      </c>
      <c r="D1281" t="s">
        <v>2582</v>
      </c>
      <c r="E1281" t="s">
        <v>2583</v>
      </c>
      <c r="F1281" t="s">
        <v>213</v>
      </c>
      <c r="G1281">
        <v>28</v>
      </c>
      <c r="H1281">
        <v>3.15E-3</v>
      </c>
      <c r="I1281" t="s">
        <v>14</v>
      </c>
      <c r="J1281" t="s">
        <v>210</v>
      </c>
    </row>
    <row r="1282" spans="1:10" x14ac:dyDescent="0.3">
      <c r="A1282" s="1">
        <v>45474</v>
      </c>
      <c r="B1282" s="1">
        <v>45504</v>
      </c>
      <c r="C1282" t="s">
        <v>10</v>
      </c>
      <c r="D1282" t="s">
        <v>2584</v>
      </c>
      <c r="E1282" t="s">
        <v>2585</v>
      </c>
      <c r="F1282" t="s">
        <v>213</v>
      </c>
      <c r="G1282">
        <v>28</v>
      </c>
      <c r="H1282">
        <v>2.8E-3</v>
      </c>
      <c r="I1282" t="s">
        <v>14</v>
      </c>
      <c r="J1282" t="s">
        <v>210</v>
      </c>
    </row>
    <row r="1283" spans="1:10" x14ac:dyDescent="0.3">
      <c r="A1283" s="1">
        <v>45474</v>
      </c>
      <c r="B1283" s="1">
        <v>45504</v>
      </c>
      <c r="C1283" t="s">
        <v>10</v>
      </c>
      <c r="D1283" t="s">
        <v>2586</v>
      </c>
      <c r="E1283" t="s">
        <v>2587</v>
      </c>
      <c r="F1283" t="s">
        <v>213</v>
      </c>
      <c r="G1283">
        <v>28</v>
      </c>
      <c r="H1283">
        <v>2.8500000000000001E-3</v>
      </c>
      <c r="I1283" t="s">
        <v>14</v>
      </c>
      <c r="J1283" t="s">
        <v>210</v>
      </c>
    </row>
    <row r="1284" spans="1:10" x14ac:dyDescent="0.3">
      <c r="A1284" s="1">
        <v>45474</v>
      </c>
      <c r="B1284" s="1">
        <v>45504</v>
      </c>
      <c r="C1284" t="s">
        <v>10</v>
      </c>
      <c r="D1284" t="s">
        <v>2588</v>
      </c>
      <c r="E1284" t="s">
        <v>2589</v>
      </c>
      <c r="F1284" t="s">
        <v>213</v>
      </c>
      <c r="G1284">
        <v>28</v>
      </c>
      <c r="H1284">
        <v>2.8E-3</v>
      </c>
      <c r="I1284" t="s">
        <v>14</v>
      </c>
      <c r="J1284" t="s">
        <v>210</v>
      </c>
    </row>
    <row r="1285" spans="1:10" x14ac:dyDescent="0.3">
      <c r="A1285" s="1">
        <v>45474</v>
      </c>
      <c r="B1285" s="1">
        <v>45504</v>
      </c>
      <c r="C1285" t="s">
        <v>10</v>
      </c>
      <c r="D1285" t="s">
        <v>2590</v>
      </c>
      <c r="E1285" t="s">
        <v>2591</v>
      </c>
      <c r="F1285" t="s">
        <v>213</v>
      </c>
      <c r="G1285">
        <v>28</v>
      </c>
      <c r="H1285">
        <v>2.8500000000000001E-3</v>
      </c>
      <c r="I1285" t="s">
        <v>14</v>
      </c>
      <c r="J1285" t="s">
        <v>210</v>
      </c>
    </row>
    <row r="1286" spans="1:10" x14ac:dyDescent="0.3">
      <c r="A1286" s="1">
        <v>45474</v>
      </c>
      <c r="B1286" s="1">
        <v>45504</v>
      </c>
      <c r="C1286" t="s">
        <v>10</v>
      </c>
      <c r="D1286" t="s">
        <v>2592</v>
      </c>
      <c r="E1286" t="s">
        <v>2593</v>
      </c>
      <c r="F1286" t="s">
        <v>213</v>
      </c>
      <c r="G1286">
        <v>28</v>
      </c>
      <c r="H1286">
        <v>2.8E-3</v>
      </c>
      <c r="I1286" t="s">
        <v>14</v>
      </c>
      <c r="J1286" t="s">
        <v>210</v>
      </c>
    </row>
    <row r="1287" spans="1:10" x14ac:dyDescent="0.3">
      <c r="A1287" s="1">
        <v>45474</v>
      </c>
      <c r="B1287" s="1">
        <v>45504</v>
      </c>
      <c r="C1287" t="s">
        <v>10</v>
      </c>
      <c r="D1287" t="s">
        <v>2594</v>
      </c>
      <c r="E1287" t="s">
        <v>2595</v>
      </c>
      <c r="F1287" t="s">
        <v>213</v>
      </c>
      <c r="G1287">
        <v>28</v>
      </c>
      <c r="H1287">
        <v>2.9499999999999999E-3</v>
      </c>
      <c r="I1287" t="s">
        <v>14</v>
      </c>
      <c r="J1287" t="s">
        <v>210</v>
      </c>
    </row>
    <row r="1288" spans="1:10" x14ac:dyDescent="0.3">
      <c r="A1288" s="1">
        <v>45474</v>
      </c>
      <c r="B1288" s="1">
        <v>45504</v>
      </c>
      <c r="C1288" t="s">
        <v>10</v>
      </c>
      <c r="D1288" t="s">
        <v>2596</v>
      </c>
      <c r="E1288" t="s">
        <v>2597</v>
      </c>
      <c r="F1288" t="s">
        <v>213</v>
      </c>
      <c r="G1288">
        <v>28</v>
      </c>
      <c r="H1288">
        <v>3.0000000000000001E-3</v>
      </c>
      <c r="I1288" t="s">
        <v>14</v>
      </c>
      <c r="J1288" t="s">
        <v>210</v>
      </c>
    </row>
    <row r="1289" spans="1:10" x14ac:dyDescent="0.3">
      <c r="A1289" s="1">
        <v>45474</v>
      </c>
      <c r="B1289" s="1">
        <v>45504</v>
      </c>
      <c r="C1289" t="s">
        <v>10</v>
      </c>
      <c r="D1289" t="s">
        <v>2598</v>
      </c>
      <c r="E1289" t="s">
        <v>2599</v>
      </c>
      <c r="F1289" t="s">
        <v>213</v>
      </c>
      <c r="G1289">
        <v>28</v>
      </c>
      <c r="H1289">
        <v>2.8E-3</v>
      </c>
      <c r="I1289" t="s">
        <v>14</v>
      </c>
      <c r="J1289" t="s">
        <v>210</v>
      </c>
    </row>
    <row r="1290" spans="1:10" x14ac:dyDescent="0.3">
      <c r="A1290" s="1">
        <v>45474</v>
      </c>
      <c r="B1290" s="1">
        <v>45504</v>
      </c>
      <c r="C1290" t="s">
        <v>10</v>
      </c>
      <c r="D1290" t="s">
        <v>2600</v>
      </c>
      <c r="E1290" t="s">
        <v>2601</v>
      </c>
      <c r="F1290" t="s">
        <v>213</v>
      </c>
      <c r="G1290">
        <v>28</v>
      </c>
      <c r="H1290">
        <v>2.8E-3</v>
      </c>
      <c r="I1290" t="s">
        <v>14</v>
      </c>
      <c r="J1290" t="s">
        <v>210</v>
      </c>
    </row>
    <row r="1291" spans="1:10" x14ac:dyDescent="0.3">
      <c r="A1291" s="1">
        <v>45474</v>
      </c>
      <c r="B1291" s="1">
        <v>45504</v>
      </c>
      <c r="C1291" t="s">
        <v>10</v>
      </c>
      <c r="D1291" t="s">
        <v>2602</v>
      </c>
      <c r="E1291" t="s">
        <v>2603</v>
      </c>
      <c r="F1291" t="s">
        <v>213</v>
      </c>
      <c r="G1291">
        <v>28</v>
      </c>
      <c r="H1291">
        <v>2.8E-3</v>
      </c>
      <c r="I1291" t="s">
        <v>14</v>
      </c>
      <c r="J1291" t="s">
        <v>210</v>
      </c>
    </row>
    <row r="1292" spans="1:10" x14ac:dyDescent="0.3">
      <c r="A1292" s="1">
        <v>45474</v>
      </c>
      <c r="B1292" s="1">
        <v>45504</v>
      </c>
      <c r="C1292" t="s">
        <v>10</v>
      </c>
      <c r="D1292" t="s">
        <v>2604</v>
      </c>
      <c r="E1292" t="s">
        <v>2605</v>
      </c>
      <c r="F1292" t="s">
        <v>213</v>
      </c>
      <c r="G1292">
        <v>28</v>
      </c>
      <c r="H1292">
        <v>2.8E-3</v>
      </c>
      <c r="I1292" t="s">
        <v>14</v>
      </c>
      <c r="J1292" t="s">
        <v>210</v>
      </c>
    </row>
    <row r="1293" spans="1:10" x14ac:dyDescent="0.3">
      <c r="A1293" s="1">
        <v>45474</v>
      </c>
      <c r="B1293" s="1">
        <v>45504</v>
      </c>
      <c r="C1293" t="s">
        <v>10</v>
      </c>
      <c r="D1293" t="s">
        <v>2606</v>
      </c>
      <c r="E1293" t="s">
        <v>2607</v>
      </c>
      <c r="F1293" t="s">
        <v>213</v>
      </c>
      <c r="G1293">
        <v>28</v>
      </c>
      <c r="H1293">
        <v>2.8E-3</v>
      </c>
      <c r="I1293" t="s">
        <v>14</v>
      </c>
      <c r="J1293" t="s">
        <v>210</v>
      </c>
    </row>
    <row r="1294" spans="1:10" x14ac:dyDescent="0.3">
      <c r="A1294" s="1">
        <v>45474</v>
      </c>
      <c r="B1294" s="1">
        <v>45504</v>
      </c>
      <c r="C1294" t="s">
        <v>10</v>
      </c>
      <c r="D1294" t="s">
        <v>2608</v>
      </c>
      <c r="E1294" t="s">
        <v>2609</v>
      </c>
      <c r="F1294" t="s">
        <v>213</v>
      </c>
      <c r="G1294">
        <v>28</v>
      </c>
      <c r="H1294">
        <v>3.5500000000000002E-3</v>
      </c>
      <c r="I1294" t="s">
        <v>14</v>
      </c>
      <c r="J1294" t="s">
        <v>210</v>
      </c>
    </row>
    <row r="1295" spans="1:10" x14ac:dyDescent="0.3">
      <c r="A1295" s="1">
        <v>45474</v>
      </c>
      <c r="B1295" s="1">
        <v>45504</v>
      </c>
      <c r="C1295" t="s">
        <v>10</v>
      </c>
      <c r="D1295" t="s">
        <v>2610</v>
      </c>
      <c r="E1295" t="s">
        <v>2611</v>
      </c>
      <c r="F1295" t="s">
        <v>213</v>
      </c>
      <c r="G1295">
        <v>28</v>
      </c>
      <c r="H1295">
        <v>3.4499999999999999E-3</v>
      </c>
      <c r="I1295" t="s">
        <v>14</v>
      </c>
      <c r="J1295" t="s">
        <v>210</v>
      </c>
    </row>
    <row r="1296" spans="1:10" x14ac:dyDescent="0.3">
      <c r="A1296" s="1">
        <v>45474</v>
      </c>
      <c r="B1296" s="1">
        <v>45504</v>
      </c>
      <c r="C1296" t="s">
        <v>10</v>
      </c>
      <c r="D1296" t="s">
        <v>2612</v>
      </c>
      <c r="E1296" t="s">
        <v>2613</v>
      </c>
      <c r="F1296" t="s">
        <v>213</v>
      </c>
      <c r="G1296">
        <v>28</v>
      </c>
      <c r="H1296">
        <v>2.8500000000000001E-3</v>
      </c>
      <c r="I1296" t="s">
        <v>14</v>
      </c>
      <c r="J1296" t="s">
        <v>210</v>
      </c>
    </row>
    <row r="1297" spans="1:10" x14ac:dyDescent="0.3">
      <c r="A1297" s="1">
        <v>45474</v>
      </c>
      <c r="B1297" s="1">
        <v>45504</v>
      </c>
      <c r="C1297" t="s">
        <v>10</v>
      </c>
      <c r="D1297" t="s">
        <v>2614</v>
      </c>
      <c r="E1297" t="s">
        <v>2615</v>
      </c>
      <c r="F1297" t="s">
        <v>213</v>
      </c>
      <c r="G1297">
        <v>28</v>
      </c>
      <c r="H1297">
        <v>8.8000000000000005E-3</v>
      </c>
      <c r="I1297" t="s">
        <v>14</v>
      </c>
      <c r="J1297" t="s">
        <v>210</v>
      </c>
    </row>
    <row r="1298" spans="1:10" x14ac:dyDescent="0.3">
      <c r="A1298" s="1">
        <v>45474</v>
      </c>
      <c r="B1298" s="1">
        <v>45504</v>
      </c>
      <c r="C1298" t="s">
        <v>10</v>
      </c>
      <c r="D1298" t="s">
        <v>2616</v>
      </c>
      <c r="E1298" t="s">
        <v>2617</v>
      </c>
      <c r="F1298" t="s">
        <v>213</v>
      </c>
      <c r="G1298">
        <v>28</v>
      </c>
      <c r="H1298">
        <v>3.3999999999999998E-3</v>
      </c>
      <c r="I1298" t="s">
        <v>14</v>
      </c>
      <c r="J1298" t="s">
        <v>210</v>
      </c>
    </row>
    <row r="1299" spans="1:10" x14ac:dyDescent="0.3">
      <c r="A1299" s="1">
        <v>45474</v>
      </c>
      <c r="B1299" s="1">
        <v>45504</v>
      </c>
      <c r="C1299" t="s">
        <v>10</v>
      </c>
      <c r="D1299" t="s">
        <v>2618</v>
      </c>
      <c r="E1299" t="s">
        <v>2619</v>
      </c>
      <c r="F1299" t="s">
        <v>213</v>
      </c>
      <c r="G1299">
        <v>28</v>
      </c>
      <c r="H1299">
        <v>2.8E-3</v>
      </c>
      <c r="I1299" t="s">
        <v>14</v>
      </c>
      <c r="J1299" t="s">
        <v>210</v>
      </c>
    </row>
    <row r="1300" spans="1:10" x14ac:dyDescent="0.3">
      <c r="A1300" s="1">
        <v>45474</v>
      </c>
      <c r="B1300" s="1">
        <v>45504</v>
      </c>
      <c r="C1300" t="s">
        <v>10</v>
      </c>
      <c r="D1300" t="e">
        <f>-acK-n4BPHyRyKcdnUb3</f>
        <v>#NAME?</v>
      </c>
      <c r="E1300" t="s">
        <v>2620</v>
      </c>
      <c r="F1300" t="s">
        <v>213</v>
      </c>
      <c r="G1300">
        <v>28</v>
      </c>
      <c r="H1300">
        <v>2.9499999999999999E-3</v>
      </c>
      <c r="I1300" t="s">
        <v>14</v>
      </c>
      <c r="J1300" t="s">
        <v>210</v>
      </c>
    </row>
    <row r="1301" spans="1:10" x14ac:dyDescent="0.3">
      <c r="A1301" s="1">
        <v>45474</v>
      </c>
      <c r="B1301" s="1">
        <v>45504</v>
      </c>
      <c r="C1301" t="s">
        <v>10</v>
      </c>
      <c r="D1301" t="s">
        <v>2621</v>
      </c>
      <c r="E1301" t="s">
        <v>2622</v>
      </c>
      <c r="F1301" t="s">
        <v>213</v>
      </c>
      <c r="G1301">
        <v>28</v>
      </c>
      <c r="H1301">
        <v>3.5999999999999999E-3</v>
      </c>
      <c r="I1301" t="s">
        <v>14</v>
      </c>
      <c r="J1301" t="s">
        <v>210</v>
      </c>
    </row>
    <row r="1302" spans="1:10" x14ac:dyDescent="0.3">
      <c r="A1302" s="1">
        <v>45474</v>
      </c>
      <c r="B1302" s="1">
        <v>45504</v>
      </c>
      <c r="C1302" t="s">
        <v>10</v>
      </c>
      <c r="D1302" t="s">
        <v>2623</v>
      </c>
      <c r="E1302" t="s">
        <v>2624</v>
      </c>
      <c r="F1302" t="s">
        <v>213</v>
      </c>
      <c r="G1302">
        <v>28</v>
      </c>
      <c r="H1302">
        <v>3.2499999999999999E-3</v>
      </c>
      <c r="I1302" t="s">
        <v>14</v>
      </c>
      <c r="J1302" t="s">
        <v>210</v>
      </c>
    </row>
    <row r="1303" spans="1:10" x14ac:dyDescent="0.3">
      <c r="A1303" s="1">
        <v>45474</v>
      </c>
      <c r="B1303" s="1">
        <v>45504</v>
      </c>
      <c r="C1303" t="s">
        <v>10</v>
      </c>
      <c r="D1303" t="s">
        <v>2625</v>
      </c>
      <c r="E1303" t="s">
        <v>2626</v>
      </c>
      <c r="F1303" t="s">
        <v>213</v>
      </c>
      <c r="G1303">
        <v>28</v>
      </c>
      <c r="H1303">
        <v>2.8E-3</v>
      </c>
      <c r="I1303" t="s">
        <v>14</v>
      </c>
      <c r="J1303" t="s">
        <v>210</v>
      </c>
    </row>
    <row r="1304" spans="1:10" x14ac:dyDescent="0.3">
      <c r="A1304" s="1">
        <v>45474</v>
      </c>
      <c r="B1304" s="1">
        <v>45504</v>
      </c>
      <c r="C1304" t="s">
        <v>10</v>
      </c>
      <c r="D1304" t="s">
        <v>2627</v>
      </c>
      <c r="E1304" t="s">
        <v>2628</v>
      </c>
      <c r="F1304" t="s">
        <v>213</v>
      </c>
      <c r="G1304">
        <v>28</v>
      </c>
      <c r="H1304">
        <v>2.8E-3</v>
      </c>
      <c r="I1304" t="s">
        <v>14</v>
      </c>
      <c r="J1304" t="s">
        <v>210</v>
      </c>
    </row>
    <row r="1305" spans="1:10" x14ac:dyDescent="0.3">
      <c r="A1305" s="1">
        <v>45474</v>
      </c>
      <c r="B1305" s="1">
        <v>45504</v>
      </c>
      <c r="C1305" t="s">
        <v>10</v>
      </c>
      <c r="D1305" t="s">
        <v>2629</v>
      </c>
      <c r="E1305" t="s">
        <v>2630</v>
      </c>
      <c r="F1305" t="s">
        <v>213</v>
      </c>
      <c r="G1305">
        <v>27</v>
      </c>
      <c r="H1305">
        <v>2.7499999999999998E-3</v>
      </c>
      <c r="I1305" t="s">
        <v>14</v>
      </c>
      <c r="J1305" t="s">
        <v>210</v>
      </c>
    </row>
    <row r="1306" spans="1:10" x14ac:dyDescent="0.3">
      <c r="A1306" s="1">
        <v>45474</v>
      </c>
      <c r="B1306" s="1">
        <v>45504</v>
      </c>
      <c r="C1306" t="s">
        <v>10</v>
      </c>
      <c r="D1306" t="s">
        <v>2631</v>
      </c>
      <c r="E1306" t="s">
        <v>2632</v>
      </c>
      <c r="F1306" t="s">
        <v>213</v>
      </c>
      <c r="G1306">
        <v>27</v>
      </c>
      <c r="H1306">
        <v>2.7000000000000001E-3</v>
      </c>
      <c r="I1306" t="s">
        <v>14</v>
      </c>
      <c r="J1306" t="s">
        <v>210</v>
      </c>
    </row>
    <row r="1307" spans="1:10" x14ac:dyDescent="0.3">
      <c r="A1307" s="1">
        <v>45474</v>
      </c>
      <c r="B1307" s="1">
        <v>45504</v>
      </c>
      <c r="C1307" t="s">
        <v>10</v>
      </c>
      <c r="D1307" t="s">
        <v>2633</v>
      </c>
      <c r="E1307" t="s">
        <v>2634</v>
      </c>
      <c r="F1307" t="s">
        <v>213</v>
      </c>
      <c r="G1307">
        <v>27</v>
      </c>
      <c r="H1307">
        <v>2.7499999999999998E-3</v>
      </c>
      <c r="I1307" t="s">
        <v>14</v>
      </c>
      <c r="J1307" t="s">
        <v>210</v>
      </c>
    </row>
    <row r="1308" spans="1:10" x14ac:dyDescent="0.3">
      <c r="A1308" s="1">
        <v>45474</v>
      </c>
      <c r="B1308" s="1">
        <v>45504</v>
      </c>
      <c r="C1308" t="s">
        <v>10</v>
      </c>
      <c r="D1308" t="s">
        <v>2635</v>
      </c>
      <c r="E1308" t="s">
        <v>2636</v>
      </c>
      <c r="F1308" t="s">
        <v>213</v>
      </c>
      <c r="G1308">
        <v>27</v>
      </c>
      <c r="H1308">
        <v>2.7000000000000001E-3</v>
      </c>
      <c r="I1308" t="s">
        <v>14</v>
      </c>
      <c r="J1308" t="s">
        <v>210</v>
      </c>
    </row>
    <row r="1309" spans="1:10" x14ac:dyDescent="0.3">
      <c r="A1309" s="1">
        <v>45474</v>
      </c>
      <c r="B1309" s="1">
        <v>45504</v>
      </c>
      <c r="C1309" t="s">
        <v>10</v>
      </c>
      <c r="D1309" t="s">
        <v>2637</v>
      </c>
      <c r="E1309" t="s">
        <v>2638</v>
      </c>
      <c r="F1309" t="s">
        <v>213</v>
      </c>
      <c r="G1309">
        <v>27</v>
      </c>
      <c r="H1309">
        <v>2.7000000000000001E-3</v>
      </c>
      <c r="I1309" t="s">
        <v>14</v>
      </c>
      <c r="J1309" t="s">
        <v>210</v>
      </c>
    </row>
    <row r="1310" spans="1:10" x14ac:dyDescent="0.3">
      <c r="A1310" s="1">
        <v>45474</v>
      </c>
      <c r="B1310" s="1">
        <v>45504</v>
      </c>
      <c r="C1310" t="s">
        <v>10</v>
      </c>
      <c r="D1310" t="s">
        <v>2639</v>
      </c>
      <c r="E1310" t="s">
        <v>2640</v>
      </c>
      <c r="F1310" t="s">
        <v>213</v>
      </c>
      <c r="G1310">
        <v>27</v>
      </c>
      <c r="H1310">
        <v>3.9500000000000004E-3</v>
      </c>
      <c r="I1310" t="s">
        <v>14</v>
      </c>
      <c r="J1310" t="s">
        <v>210</v>
      </c>
    </row>
    <row r="1311" spans="1:10" x14ac:dyDescent="0.3">
      <c r="A1311" s="1">
        <v>45474</v>
      </c>
      <c r="B1311" s="1">
        <v>45504</v>
      </c>
      <c r="C1311" t="s">
        <v>10</v>
      </c>
      <c r="D1311" t="s">
        <v>2641</v>
      </c>
      <c r="E1311" t="s">
        <v>2642</v>
      </c>
      <c r="F1311" t="s">
        <v>213</v>
      </c>
      <c r="G1311">
        <v>27</v>
      </c>
      <c r="H1311">
        <v>2.7000000000000001E-3</v>
      </c>
      <c r="I1311" t="s">
        <v>14</v>
      </c>
      <c r="J1311" t="s">
        <v>210</v>
      </c>
    </row>
    <row r="1312" spans="1:10" x14ac:dyDescent="0.3">
      <c r="A1312" s="1">
        <v>45474</v>
      </c>
      <c r="B1312" s="1">
        <v>45504</v>
      </c>
      <c r="C1312" t="s">
        <v>10</v>
      </c>
      <c r="D1312" t="s">
        <v>2643</v>
      </c>
      <c r="E1312" t="s">
        <v>2644</v>
      </c>
      <c r="F1312" t="s">
        <v>213</v>
      </c>
      <c r="G1312">
        <v>27</v>
      </c>
      <c r="H1312">
        <v>3.7499999999999999E-3</v>
      </c>
      <c r="I1312" t="s">
        <v>14</v>
      </c>
      <c r="J1312" t="s">
        <v>210</v>
      </c>
    </row>
    <row r="1313" spans="1:10" x14ac:dyDescent="0.3">
      <c r="A1313" s="1">
        <v>45474</v>
      </c>
      <c r="B1313" s="1">
        <v>45504</v>
      </c>
      <c r="C1313" t="s">
        <v>10</v>
      </c>
      <c r="D1313" t="s">
        <v>2645</v>
      </c>
      <c r="E1313" t="s">
        <v>2646</v>
      </c>
      <c r="F1313" t="s">
        <v>213</v>
      </c>
      <c r="G1313">
        <v>27</v>
      </c>
      <c r="H1313">
        <v>3.3999999999999998E-3</v>
      </c>
      <c r="I1313" t="s">
        <v>14</v>
      </c>
      <c r="J1313" t="s">
        <v>210</v>
      </c>
    </row>
    <row r="1314" spans="1:10" x14ac:dyDescent="0.3">
      <c r="A1314" s="1">
        <v>45474</v>
      </c>
      <c r="B1314" s="1">
        <v>45504</v>
      </c>
      <c r="C1314" t="s">
        <v>10</v>
      </c>
      <c r="D1314" t="s">
        <v>2647</v>
      </c>
      <c r="E1314" t="s">
        <v>2648</v>
      </c>
      <c r="F1314" t="s">
        <v>213</v>
      </c>
      <c r="G1314">
        <v>27</v>
      </c>
      <c r="H1314">
        <v>2.8999999999999998E-3</v>
      </c>
      <c r="I1314" t="s">
        <v>14</v>
      </c>
      <c r="J1314" t="s">
        <v>210</v>
      </c>
    </row>
    <row r="1315" spans="1:10" x14ac:dyDescent="0.3">
      <c r="A1315" s="1">
        <v>45474</v>
      </c>
      <c r="B1315" s="1">
        <v>45504</v>
      </c>
      <c r="C1315" t="s">
        <v>10</v>
      </c>
      <c r="D1315" t="s">
        <v>2649</v>
      </c>
      <c r="E1315" t="s">
        <v>2650</v>
      </c>
      <c r="F1315" t="s">
        <v>213</v>
      </c>
      <c r="G1315">
        <v>27</v>
      </c>
      <c r="H1315">
        <v>3.9500000000000004E-3</v>
      </c>
      <c r="I1315" t="s">
        <v>14</v>
      </c>
      <c r="J1315" t="s">
        <v>210</v>
      </c>
    </row>
    <row r="1316" spans="1:10" x14ac:dyDescent="0.3">
      <c r="A1316" s="1">
        <v>45474</v>
      </c>
      <c r="B1316" s="1">
        <v>45504</v>
      </c>
      <c r="C1316" t="s">
        <v>10</v>
      </c>
      <c r="D1316" t="s">
        <v>2651</v>
      </c>
      <c r="E1316" t="s">
        <v>2652</v>
      </c>
      <c r="F1316" t="s">
        <v>21</v>
      </c>
      <c r="G1316">
        <v>27</v>
      </c>
      <c r="H1316">
        <v>2.7000000000000001E-3</v>
      </c>
      <c r="I1316" t="s">
        <v>14</v>
      </c>
      <c r="J1316" t="s">
        <v>22</v>
      </c>
    </row>
    <row r="1317" spans="1:10" x14ac:dyDescent="0.3">
      <c r="A1317" s="1">
        <v>45474</v>
      </c>
      <c r="B1317" s="1">
        <v>45504</v>
      </c>
      <c r="C1317" t="s">
        <v>10</v>
      </c>
      <c r="D1317" t="s">
        <v>2653</v>
      </c>
      <c r="E1317" t="s">
        <v>2654</v>
      </c>
      <c r="F1317" t="s">
        <v>213</v>
      </c>
      <c r="G1317">
        <v>27</v>
      </c>
      <c r="H1317">
        <v>3.15E-3</v>
      </c>
      <c r="I1317" t="s">
        <v>14</v>
      </c>
      <c r="J1317" t="s">
        <v>210</v>
      </c>
    </row>
    <row r="1318" spans="1:10" x14ac:dyDescent="0.3">
      <c r="A1318" s="1">
        <v>45474</v>
      </c>
      <c r="B1318" s="1">
        <v>45504</v>
      </c>
      <c r="C1318" t="s">
        <v>10</v>
      </c>
      <c r="D1318" t="s">
        <v>2655</v>
      </c>
      <c r="E1318" t="s">
        <v>2656</v>
      </c>
      <c r="F1318" t="s">
        <v>213</v>
      </c>
      <c r="G1318">
        <v>27</v>
      </c>
      <c r="H1318">
        <v>2.7000000000000001E-3</v>
      </c>
      <c r="I1318" t="s">
        <v>14</v>
      </c>
      <c r="J1318" t="s">
        <v>210</v>
      </c>
    </row>
    <row r="1319" spans="1:10" x14ac:dyDescent="0.3">
      <c r="A1319" s="1">
        <v>45474</v>
      </c>
      <c r="B1319" s="1">
        <v>45504</v>
      </c>
      <c r="C1319" t="s">
        <v>10</v>
      </c>
      <c r="D1319" t="s">
        <v>2657</v>
      </c>
      <c r="E1319" t="s">
        <v>2658</v>
      </c>
      <c r="F1319" t="s">
        <v>213</v>
      </c>
      <c r="G1319">
        <v>27</v>
      </c>
      <c r="H1319">
        <v>9.9500000000000005E-3</v>
      </c>
      <c r="I1319" t="s">
        <v>14</v>
      </c>
      <c r="J1319" t="s">
        <v>210</v>
      </c>
    </row>
    <row r="1320" spans="1:10" x14ac:dyDescent="0.3">
      <c r="A1320" s="1">
        <v>45474</v>
      </c>
      <c r="B1320" s="1">
        <v>45504</v>
      </c>
      <c r="C1320" t="s">
        <v>10</v>
      </c>
      <c r="D1320" t="s">
        <v>2659</v>
      </c>
      <c r="E1320" t="s">
        <v>2660</v>
      </c>
      <c r="F1320" t="s">
        <v>213</v>
      </c>
      <c r="G1320">
        <v>27</v>
      </c>
      <c r="H1320">
        <v>2.7000000000000001E-3</v>
      </c>
      <c r="I1320" t="s">
        <v>14</v>
      </c>
      <c r="J1320" t="s">
        <v>210</v>
      </c>
    </row>
    <row r="1321" spans="1:10" x14ac:dyDescent="0.3">
      <c r="A1321" s="1">
        <v>45474</v>
      </c>
      <c r="B1321" s="1">
        <v>45504</v>
      </c>
      <c r="C1321" t="s">
        <v>10</v>
      </c>
      <c r="D1321" t="s">
        <v>2661</v>
      </c>
      <c r="E1321" t="s">
        <v>2662</v>
      </c>
      <c r="F1321" t="s">
        <v>213</v>
      </c>
      <c r="G1321">
        <v>27</v>
      </c>
      <c r="H1321">
        <v>2.7000000000000001E-3</v>
      </c>
      <c r="I1321" t="s">
        <v>14</v>
      </c>
      <c r="J1321" t="s">
        <v>210</v>
      </c>
    </row>
    <row r="1322" spans="1:10" x14ac:dyDescent="0.3">
      <c r="A1322" s="1">
        <v>45474</v>
      </c>
      <c r="B1322" s="1">
        <v>45504</v>
      </c>
      <c r="C1322" t="s">
        <v>10</v>
      </c>
      <c r="D1322" t="s">
        <v>2663</v>
      </c>
      <c r="E1322" t="s">
        <v>2664</v>
      </c>
      <c r="F1322" t="s">
        <v>213</v>
      </c>
      <c r="G1322">
        <v>27</v>
      </c>
      <c r="H1322">
        <v>2.7000000000000001E-3</v>
      </c>
      <c r="I1322" t="s">
        <v>14</v>
      </c>
      <c r="J1322" t="s">
        <v>210</v>
      </c>
    </row>
    <row r="1323" spans="1:10" x14ac:dyDescent="0.3">
      <c r="A1323" s="1">
        <v>45474</v>
      </c>
      <c r="B1323" s="1">
        <v>45504</v>
      </c>
      <c r="C1323" t="s">
        <v>10</v>
      </c>
      <c r="D1323" t="s">
        <v>2665</v>
      </c>
      <c r="E1323" t="s">
        <v>2666</v>
      </c>
      <c r="F1323" t="s">
        <v>213</v>
      </c>
      <c r="G1323">
        <v>27</v>
      </c>
      <c r="H1323">
        <v>2.7000000000000001E-3</v>
      </c>
      <c r="I1323" t="s">
        <v>14</v>
      </c>
      <c r="J1323" t="s">
        <v>210</v>
      </c>
    </row>
    <row r="1324" spans="1:10" x14ac:dyDescent="0.3">
      <c r="A1324" s="1">
        <v>45474</v>
      </c>
      <c r="B1324" s="1">
        <v>45504</v>
      </c>
      <c r="C1324" t="s">
        <v>10</v>
      </c>
      <c r="D1324" t="s">
        <v>2667</v>
      </c>
      <c r="E1324" t="s">
        <v>2668</v>
      </c>
      <c r="F1324" t="s">
        <v>213</v>
      </c>
      <c r="G1324">
        <v>27</v>
      </c>
      <c r="H1324">
        <v>2.7000000000000001E-3</v>
      </c>
      <c r="I1324" t="s">
        <v>14</v>
      </c>
      <c r="J1324" t="s">
        <v>210</v>
      </c>
    </row>
    <row r="1325" spans="1:10" x14ac:dyDescent="0.3">
      <c r="A1325" s="1">
        <v>45474</v>
      </c>
      <c r="B1325" s="1">
        <v>45504</v>
      </c>
      <c r="C1325" t="s">
        <v>10</v>
      </c>
      <c r="D1325" t="s">
        <v>2669</v>
      </c>
      <c r="E1325" t="s">
        <v>2670</v>
      </c>
      <c r="F1325" t="s">
        <v>213</v>
      </c>
      <c r="G1325">
        <v>27</v>
      </c>
      <c r="H1325">
        <v>2.7000000000000001E-3</v>
      </c>
      <c r="I1325" t="s">
        <v>14</v>
      </c>
      <c r="J1325" t="s">
        <v>210</v>
      </c>
    </row>
    <row r="1326" spans="1:10" x14ac:dyDescent="0.3">
      <c r="A1326" s="1">
        <v>45474</v>
      </c>
      <c r="B1326" s="1">
        <v>45504</v>
      </c>
      <c r="C1326" t="s">
        <v>10</v>
      </c>
      <c r="D1326" t="s">
        <v>2671</v>
      </c>
      <c r="E1326" t="s">
        <v>2672</v>
      </c>
      <c r="F1326" t="s">
        <v>213</v>
      </c>
      <c r="G1326">
        <v>27</v>
      </c>
      <c r="H1326">
        <v>2.7499999999999998E-3</v>
      </c>
      <c r="I1326" t="s">
        <v>14</v>
      </c>
      <c r="J1326" t="s">
        <v>210</v>
      </c>
    </row>
    <row r="1327" spans="1:10" x14ac:dyDescent="0.3">
      <c r="A1327" s="1">
        <v>45474</v>
      </c>
      <c r="B1327" s="1">
        <v>45504</v>
      </c>
      <c r="C1327" t="s">
        <v>10</v>
      </c>
      <c r="D1327" t="s">
        <v>2673</v>
      </c>
      <c r="E1327" t="s">
        <v>2674</v>
      </c>
      <c r="F1327" t="s">
        <v>213</v>
      </c>
      <c r="G1327">
        <v>27</v>
      </c>
      <c r="H1327">
        <v>2.7000000000000001E-3</v>
      </c>
      <c r="I1327" t="s">
        <v>14</v>
      </c>
      <c r="J1327" t="s">
        <v>210</v>
      </c>
    </row>
    <row r="1328" spans="1:10" x14ac:dyDescent="0.3">
      <c r="A1328" s="1">
        <v>45474</v>
      </c>
      <c r="B1328" s="1">
        <v>45504</v>
      </c>
      <c r="C1328" t="s">
        <v>10</v>
      </c>
      <c r="D1328" t="s">
        <v>2675</v>
      </c>
      <c r="E1328" t="s">
        <v>2676</v>
      </c>
      <c r="F1328" t="s">
        <v>213</v>
      </c>
      <c r="G1328">
        <v>27</v>
      </c>
      <c r="H1328">
        <v>2.7000000000000001E-3</v>
      </c>
      <c r="I1328" t="s">
        <v>14</v>
      </c>
      <c r="J1328" t="s">
        <v>210</v>
      </c>
    </row>
    <row r="1329" spans="1:10" x14ac:dyDescent="0.3">
      <c r="A1329" s="1">
        <v>45474</v>
      </c>
      <c r="B1329" s="1">
        <v>45504</v>
      </c>
      <c r="C1329" t="s">
        <v>10</v>
      </c>
      <c r="D1329" t="s">
        <v>2677</v>
      </c>
      <c r="E1329" t="s">
        <v>2678</v>
      </c>
      <c r="F1329" t="s">
        <v>213</v>
      </c>
      <c r="G1329">
        <v>27</v>
      </c>
      <c r="H1329">
        <v>3.9500000000000004E-3</v>
      </c>
      <c r="I1329" t="s">
        <v>14</v>
      </c>
      <c r="J1329" t="s">
        <v>210</v>
      </c>
    </row>
    <row r="1330" spans="1:10" x14ac:dyDescent="0.3">
      <c r="A1330" s="1">
        <v>45474</v>
      </c>
      <c r="B1330" s="1">
        <v>45504</v>
      </c>
      <c r="C1330" t="s">
        <v>10</v>
      </c>
      <c r="D1330" t="s">
        <v>2679</v>
      </c>
      <c r="E1330" t="s">
        <v>2680</v>
      </c>
      <c r="F1330" t="s">
        <v>213</v>
      </c>
      <c r="G1330">
        <v>27</v>
      </c>
      <c r="H1330">
        <v>3.9500000000000004E-3</v>
      </c>
      <c r="I1330" t="s">
        <v>14</v>
      </c>
      <c r="J1330" t="s">
        <v>210</v>
      </c>
    </row>
    <row r="1331" spans="1:10" x14ac:dyDescent="0.3">
      <c r="A1331" s="1">
        <v>45474</v>
      </c>
      <c r="B1331" s="1">
        <v>45504</v>
      </c>
      <c r="C1331" t="s">
        <v>10</v>
      </c>
      <c r="D1331" t="s">
        <v>2681</v>
      </c>
      <c r="E1331" t="s">
        <v>2682</v>
      </c>
      <c r="F1331" t="s">
        <v>213</v>
      </c>
      <c r="G1331">
        <v>27</v>
      </c>
      <c r="H1331">
        <v>2.7000000000000001E-3</v>
      </c>
      <c r="I1331" t="s">
        <v>14</v>
      </c>
      <c r="J1331" t="s">
        <v>210</v>
      </c>
    </row>
    <row r="1332" spans="1:10" x14ac:dyDescent="0.3">
      <c r="A1332" s="1">
        <v>45474</v>
      </c>
      <c r="B1332" s="1">
        <v>45504</v>
      </c>
      <c r="C1332" t="s">
        <v>10</v>
      </c>
      <c r="D1332" t="s">
        <v>2683</v>
      </c>
      <c r="E1332" t="s">
        <v>2684</v>
      </c>
      <c r="F1332" t="s">
        <v>213</v>
      </c>
      <c r="G1332">
        <v>27</v>
      </c>
      <c r="H1332">
        <v>2.7000000000000001E-3</v>
      </c>
      <c r="I1332" t="s">
        <v>14</v>
      </c>
      <c r="J1332" t="s">
        <v>210</v>
      </c>
    </row>
    <row r="1333" spans="1:10" x14ac:dyDescent="0.3">
      <c r="A1333" s="1">
        <v>45474</v>
      </c>
      <c r="B1333" s="1">
        <v>45504</v>
      </c>
      <c r="C1333" t="s">
        <v>10</v>
      </c>
      <c r="D1333" t="s">
        <v>2685</v>
      </c>
      <c r="E1333" t="s">
        <v>2686</v>
      </c>
      <c r="F1333" t="s">
        <v>213</v>
      </c>
      <c r="G1333">
        <v>27</v>
      </c>
      <c r="H1333">
        <v>2.7499999999999998E-3</v>
      </c>
      <c r="I1333" t="s">
        <v>14</v>
      </c>
      <c r="J1333" t="s">
        <v>210</v>
      </c>
    </row>
    <row r="1334" spans="1:10" x14ac:dyDescent="0.3">
      <c r="A1334" s="1">
        <v>45474</v>
      </c>
      <c r="B1334" s="1">
        <v>45504</v>
      </c>
      <c r="C1334" t="s">
        <v>10</v>
      </c>
      <c r="D1334" t="s">
        <v>2687</v>
      </c>
      <c r="E1334" t="s">
        <v>2688</v>
      </c>
      <c r="F1334" t="s">
        <v>213</v>
      </c>
      <c r="G1334">
        <v>27</v>
      </c>
      <c r="H1334">
        <v>2.7000000000000001E-3</v>
      </c>
      <c r="I1334" t="s">
        <v>14</v>
      </c>
      <c r="J1334" t="s">
        <v>210</v>
      </c>
    </row>
    <row r="1335" spans="1:10" x14ac:dyDescent="0.3">
      <c r="A1335" s="1">
        <v>45474</v>
      </c>
      <c r="B1335" s="1">
        <v>45504</v>
      </c>
      <c r="C1335" t="s">
        <v>10</v>
      </c>
      <c r="D1335" t="s">
        <v>2689</v>
      </c>
      <c r="E1335" t="s">
        <v>2690</v>
      </c>
      <c r="F1335" t="s">
        <v>213</v>
      </c>
      <c r="G1335">
        <v>27</v>
      </c>
      <c r="H1335">
        <v>3.3999999999999998E-3</v>
      </c>
      <c r="I1335" t="s">
        <v>14</v>
      </c>
      <c r="J1335" t="s">
        <v>210</v>
      </c>
    </row>
    <row r="1336" spans="1:10" x14ac:dyDescent="0.3">
      <c r="A1336" s="1">
        <v>45474</v>
      </c>
      <c r="B1336" s="1">
        <v>45504</v>
      </c>
      <c r="C1336" t="s">
        <v>10</v>
      </c>
      <c r="D1336" t="s">
        <v>2691</v>
      </c>
      <c r="E1336" t="s">
        <v>2692</v>
      </c>
      <c r="F1336" t="s">
        <v>213</v>
      </c>
      <c r="G1336">
        <v>27</v>
      </c>
      <c r="H1336">
        <v>2.7000000000000001E-3</v>
      </c>
      <c r="I1336" t="s">
        <v>14</v>
      </c>
      <c r="J1336" t="s">
        <v>210</v>
      </c>
    </row>
    <row r="1337" spans="1:10" x14ac:dyDescent="0.3">
      <c r="A1337" s="1">
        <v>45474</v>
      </c>
      <c r="B1337" s="1">
        <v>45504</v>
      </c>
      <c r="C1337" t="s">
        <v>10</v>
      </c>
      <c r="D1337" t="s">
        <v>2693</v>
      </c>
      <c r="E1337" t="s">
        <v>2694</v>
      </c>
      <c r="F1337" t="s">
        <v>213</v>
      </c>
      <c r="G1337">
        <v>26</v>
      </c>
      <c r="H1337">
        <v>3.0999999999999999E-3</v>
      </c>
      <c r="I1337" t="s">
        <v>14</v>
      </c>
      <c r="J1337" t="s">
        <v>210</v>
      </c>
    </row>
    <row r="1338" spans="1:10" x14ac:dyDescent="0.3">
      <c r="A1338" s="1">
        <v>45474</v>
      </c>
      <c r="B1338" s="1">
        <v>45504</v>
      </c>
      <c r="C1338" t="s">
        <v>10</v>
      </c>
      <c r="D1338" t="s">
        <v>2695</v>
      </c>
      <c r="E1338" t="s">
        <v>2696</v>
      </c>
      <c r="F1338" t="s">
        <v>213</v>
      </c>
      <c r="G1338">
        <v>26</v>
      </c>
      <c r="H1338">
        <v>2.7499999999999998E-3</v>
      </c>
      <c r="I1338" t="s">
        <v>14</v>
      </c>
      <c r="J1338" t="s">
        <v>210</v>
      </c>
    </row>
    <row r="1339" spans="1:10" x14ac:dyDescent="0.3">
      <c r="A1339" s="1">
        <v>45474</v>
      </c>
      <c r="B1339" s="1">
        <v>45504</v>
      </c>
      <c r="C1339" t="s">
        <v>10</v>
      </c>
      <c r="D1339" t="s">
        <v>2697</v>
      </c>
      <c r="E1339" t="s">
        <v>2698</v>
      </c>
      <c r="F1339" t="s">
        <v>213</v>
      </c>
      <c r="G1339">
        <v>26</v>
      </c>
      <c r="H1339">
        <v>2.5999999999999999E-3</v>
      </c>
      <c r="I1339" t="s">
        <v>14</v>
      </c>
      <c r="J1339" t="s">
        <v>210</v>
      </c>
    </row>
    <row r="1340" spans="1:10" x14ac:dyDescent="0.3">
      <c r="A1340" s="1">
        <v>45474</v>
      </c>
      <c r="B1340" s="1">
        <v>45504</v>
      </c>
      <c r="C1340" t="s">
        <v>10</v>
      </c>
      <c r="D1340" t="s">
        <v>2699</v>
      </c>
      <c r="E1340" t="s">
        <v>2700</v>
      </c>
      <c r="F1340" t="s">
        <v>213</v>
      </c>
      <c r="G1340">
        <v>26</v>
      </c>
      <c r="H1340">
        <v>2.5999999999999999E-3</v>
      </c>
      <c r="I1340" t="s">
        <v>14</v>
      </c>
      <c r="J1340" t="s">
        <v>210</v>
      </c>
    </row>
    <row r="1341" spans="1:10" x14ac:dyDescent="0.3">
      <c r="A1341" s="1">
        <v>45474</v>
      </c>
      <c r="B1341" s="1">
        <v>45504</v>
      </c>
      <c r="C1341" t="s">
        <v>10</v>
      </c>
      <c r="D1341" t="s">
        <v>2701</v>
      </c>
      <c r="E1341" t="s">
        <v>2702</v>
      </c>
      <c r="F1341" t="s">
        <v>213</v>
      </c>
      <c r="G1341">
        <v>26</v>
      </c>
      <c r="H1341">
        <v>2.5999999999999999E-3</v>
      </c>
      <c r="I1341" t="s">
        <v>14</v>
      </c>
      <c r="J1341" t="s">
        <v>210</v>
      </c>
    </row>
    <row r="1342" spans="1:10" x14ac:dyDescent="0.3">
      <c r="A1342" s="1">
        <v>45474</v>
      </c>
      <c r="B1342" s="1">
        <v>45504</v>
      </c>
      <c r="C1342" t="s">
        <v>10</v>
      </c>
      <c r="D1342" t="s">
        <v>2703</v>
      </c>
      <c r="E1342" t="s">
        <v>2704</v>
      </c>
      <c r="F1342" t="s">
        <v>213</v>
      </c>
      <c r="G1342">
        <v>26</v>
      </c>
      <c r="H1342">
        <v>3.15E-3</v>
      </c>
      <c r="I1342" t="s">
        <v>14</v>
      </c>
      <c r="J1342" t="s">
        <v>210</v>
      </c>
    </row>
    <row r="1343" spans="1:10" x14ac:dyDescent="0.3">
      <c r="A1343" s="1">
        <v>45474</v>
      </c>
      <c r="B1343" s="1">
        <v>45504</v>
      </c>
      <c r="C1343" t="s">
        <v>10</v>
      </c>
      <c r="D1343" t="s">
        <v>2705</v>
      </c>
      <c r="E1343" t="s">
        <v>2706</v>
      </c>
      <c r="F1343" t="s">
        <v>213</v>
      </c>
      <c r="G1343">
        <v>26</v>
      </c>
      <c r="H1343">
        <v>2.9499999999999999E-3</v>
      </c>
      <c r="I1343" t="s">
        <v>14</v>
      </c>
      <c r="J1343" t="s">
        <v>210</v>
      </c>
    </row>
    <row r="1344" spans="1:10" x14ac:dyDescent="0.3">
      <c r="A1344" s="1">
        <v>45474</v>
      </c>
      <c r="B1344" s="1">
        <v>45504</v>
      </c>
      <c r="C1344" t="s">
        <v>10</v>
      </c>
      <c r="D1344" t="s">
        <v>2707</v>
      </c>
      <c r="E1344" t="s">
        <v>2708</v>
      </c>
      <c r="F1344" t="s">
        <v>213</v>
      </c>
      <c r="G1344">
        <v>26</v>
      </c>
      <c r="H1344">
        <v>2.5999999999999999E-3</v>
      </c>
      <c r="I1344" t="s">
        <v>14</v>
      </c>
      <c r="J1344" t="s">
        <v>210</v>
      </c>
    </row>
    <row r="1345" spans="1:10" x14ac:dyDescent="0.3">
      <c r="A1345" s="1">
        <v>45474</v>
      </c>
      <c r="B1345" s="1">
        <v>45504</v>
      </c>
      <c r="C1345" t="s">
        <v>10</v>
      </c>
      <c r="D1345" t="s">
        <v>2709</v>
      </c>
      <c r="E1345" t="s">
        <v>2710</v>
      </c>
      <c r="F1345" t="s">
        <v>213</v>
      </c>
      <c r="G1345">
        <v>26</v>
      </c>
      <c r="H1345">
        <v>2.65E-3</v>
      </c>
      <c r="I1345" t="s">
        <v>14</v>
      </c>
      <c r="J1345" t="s">
        <v>210</v>
      </c>
    </row>
    <row r="1346" spans="1:10" x14ac:dyDescent="0.3">
      <c r="A1346" s="1">
        <v>45474</v>
      </c>
      <c r="B1346" s="1">
        <v>45504</v>
      </c>
      <c r="C1346" t="s">
        <v>10</v>
      </c>
      <c r="D1346" t="s">
        <v>2711</v>
      </c>
      <c r="E1346" t="s">
        <v>2712</v>
      </c>
      <c r="F1346" t="s">
        <v>213</v>
      </c>
      <c r="G1346">
        <v>26</v>
      </c>
      <c r="H1346">
        <v>2.65E-3</v>
      </c>
      <c r="I1346" t="s">
        <v>14</v>
      </c>
      <c r="J1346" t="s">
        <v>210</v>
      </c>
    </row>
    <row r="1347" spans="1:10" x14ac:dyDescent="0.3">
      <c r="A1347" s="1">
        <v>45474</v>
      </c>
      <c r="B1347" s="1">
        <v>45504</v>
      </c>
      <c r="C1347" t="s">
        <v>10</v>
      </c>
      <c r="D1347" t="s">
        <v>2713</v>
      </c>
      <c r="E1347" t="s">
        <v>2714</v>
      </c>
      <c r="F1347" t="s">
        <v>213</v>
      </c>
      <c r="G1347">
        <v>26</v>
      </c>
      <c r="H1347">
        <v>4.5999999999999999E-3</v>
      </c>
      <c r="I1347" t="s">
        <v>14</v>
      </c>
      <c r="J1347" t="s">
        <v>210</v>
      </c>
    </row>
    <row r="1348" spans="1:10" x14ac:dyDescent="0.3">
      <c r="A1348" s="1">
        <v>45474</v>
      </c>
      <c r="B1348" s="1">
        <v>45504</v>
      </c>
      <c r="C1348" t="s">
        <v>10</v>
      </c>
      <c r="D1348" t="s">
        <v>2715</v>
      </c>
      <c r="E1348" t="s">
        <v>2716</v>
      </c>
      <c r="F1348" t="s">
        <v>213</v>
      </c>
      <c r="G1348">
        <v>26</v>
      </c>
      <c r="H1348">
        <v>2.5999999999999999E-3</v>
      </c>
      <c r="I1348" t="s">
        <v>14</v>
      </c>
      <c r="J1348" t="s">
        <v>210</v>
      </c>
    </row>
    <row r="1349" spans="1:10" x14ac:dyDescent="0.3">
      <c r="A1349" s="1">
        <v>45474</v>
      </c>
      <c r="B1349" s="1">
        <v>45504</v>
      </c>
      <c r="C1349" t="s">
        <v>10</v>
      </c>
      <c r="D1349" t="s">
        <v>2717</v>
      </c>
      <c r="E1349" t="s">
        <v>2718</v>
      </c>
      <c r="F1349" t="s">
        <v>213</v>
      </c>
      <c r="G1349">
        <v>26</v>
      </c>
      <c r="H1349">
        <v>3.0500000000000002E-3</v>
      </c>
      <c r="I1349" t="s">
        <v>14</v>
      </c>
      <c r="J1349" t="s">
        <v>210</v>
      </c>
    </row>
    <row r="1350" spans="1:10" x14ac:dyDescent="0.3">
      <c r="A1350" s="1">
        <v>45474</v>
      </c>
      <c r="B1350" s="1">
        <v>45504</v>
      </c>
      <c r="C1350" t="s">
        <v>10</v>
      </c>
      <c r="D1350" t="s">
        <v>2719</v>
      </c>
      <c r="E1350" t="s">
        <v>2720</v>
      </c>
      <c r="F1350" t="s">
        <v>213</v>
      </c>
      <c r="G1350">
        <v>26</v>
      </c>
      <c r="H1350">
        <v>2.65E-3</v>
      </c>
      <c r="I1350" t="s">
        <v>14</v>
      </c>
      <c r="J1350" t="s">
        <v>210</v>
      </c>
    </row>
    <row r="1351" spans="1:10" x14ac:dyDescent="0.3">
      <c r="A1351" s="1">
        <v>45474</v>
      </c>
      <c r="B1351" s="1">
        <v>45504</v>
      </c>
      <c r="C1351" t="s">
        <v>10</v>
      </c>
      <c r="D1351" t="s">
        <v>2721</v>
      </c>
      <c r="E1351" t="s">
        <v>2722</v>
      </c>
      <c r="F1351" t="s">
        <v>213</v>
      </c>
      <c r="G1351">
        <v>26</v>
      </c>
      <c r="H1351">
        <v>2.5999999999999999E-3</v>
      </c>
      <c r="I1351" t="s">
        <v>14</v>
      </c>
      <c r="J1351" t="s">
        <v>210</v>
      </c>
    </row>
    <row r="1352" spans="1:10" x14ac:dyDescent="0.3">
      <c r="A1352" s="1">
        <v>45474</v>
      </c>
      <c r="B1352" s="1">
        <v>45504</v>
      </c>
      <c r="C1352" t="s">
        <v>10</v>
      </c>
      <c r="D1352" t="s">
        <v>2723</v>
      </c>
      <c r="E1352" t="s">
        <v>2724</v>
      </c>
      <c r="F1352" t="s">
        <v>213</v>
      </c>
      <c r="G1352">
        <v>26</v>
      </c>
      <c r="H1352">
        <v>2.8500000000000001E-3</v>
      </c>
      <c r="I1352" t="s">
        <v>14</v>
      </c>
      <c r="J1352" t="s">
        <v>210</v>
      </c>
    </row>
    <row r="1353" spans="1:10" x14ac:dyDescent="0.3">
      <c r="A1353" s="1">
        <v>45474</v>
      </c>
      <c r="B1353" s="1">
        <v>45504</v>
      </c>
      <c r="C1353" t="s">
        <v>10</v>
      </c>
      <c r="D1353" t="s">
        <v>2725</v>
      </c>
      <c r="E1353" t="s">
        <v>2726</v>
      </c>
      <c r="F1353" t="s">
        <v>213</v>
      </c>
      <c r="G1353">
        <v>26</v>
      </c>
      <c r="H1353">
        <v>2.5999999999999999E-3</v>
      </c>
      <c r="I1353" t="s">
        <v>14</v>
      </c>
      <c r="J1353" t="s">
        <v>210</v>
      </c>
    </row>
    <row r="1354" spans="1:10" x14ac:dyDescent="0.3">
      <c r="A1354" s="1">
        <v>45474</v>
      </c>
      <c r="B1354" s="1">
        <v>45504</v>
      </c>
      <c r="C1354" t="s">
        <v>10</v>
      </c>
      <c r="D1354" t="s">
        <v>2727</v>
      </c>
      <c r="E1354" t="s">
        <v>2728</v>
      </c>
      <c r="F1354" t="s">
        <v>213</v>
      </c>
      <c r="G1354">
        <v>26</v>
      </c>
      <c r="H1354">
        <v>2.7000000000000001E-3</v>
      </c>
      <c r="I1354" t="s">
        <v>14</v>
      </c>
      <c r="J1354" t="s">
        <v>210</v>
      </c>
    </row>
    <row r="1355" spans="1:10" x14ac:dyDescent="0.3">
      <c r="A1355" s="1">
        <v>45474</v>
      </c>
      <c r="B1355" s="1">
        <v>45504</v>
      </c>
      <c r="C1355" t="s">
        <v>10</v>
      </c>
      <c r="D1355" t="s">
        <v>2729</v>
      </c>
      <c r="E1355" t="s">
        <v>2730</v>
      </c>
      <c r="F1355" t="s">
        <v>213</v>
      </c>
      <c r="G1355">
        <v>26</v>
      </c>
      <c r="H1355">
        <v>2.5999999999999999E-3</v>
      </c>
      <c r="I1355" t="s">
        <v>14</v>
      </c>
      <c r="J1355" t="s">
        <v>210</v>
      </c>
    </row>
    <row r="1356" spans="1:10" x14ac:dyDescent="0.3">
      <c r="A1356" s="1">
        <v>45474</v>
      </c>
      <c r="B1356" s="1">
        <v>45504</v>
      </c>
      <c r="C1356" t="s">
        <v>10</v>
      </c>
      <c r="D1356" t="s">
        <v>2731</v>
      </c>
      <c r="E1356" t="s">
        <v>2732</v>
      </c>
      <c r="F1356" t="s">
        <v>213</v>
      </c>
      <c r="G1356">
        <v>26</v>
      </c>
      <c r="H1356">
        <v>2.5999999999999999E-3</v>
      </c>
      <c r="I1356" t="s">
        <v>14</v>
      </c>
      <c r="J1356" t="s">
        <v>210</v>
      </c>
    </row>
    <row r="1357" spans="1:10" x14ac:dyDescent="0.3">
      <c r="A1357" s="1">
        <v>45474</v>
      </c>
      <c r="B1357" s="1">
        <v>45504</v>
      </c>
      <c r="C1357" t="s">
        <v>10</v>
      </c>
      <c r="D1357" t="s">
        <v>2733</v>
      </c>
      <c r="E1357" t="s">
        <v>2734</v>
      </c>
      <c r="F1357" t="s">
        <v>213</v>
      </c>
      <c r="G1357">
        <v>26</v>
      </c>
      <c r="H1357">
        <v>2.8500000000000001E-3</v>
      </c>
      <c r="I1357" t="s">
        <v>14</v>
      </c>
      <c r="J1357" t="s">
        <v>210</v>
      </c>
    </row>
    <row r="1358" spans="1:10" x14ac:dyDescent="0.3">
      <c r="A1358" s="1">
        <v>45474</v>
      </c>
      <c r="B1358" s="1">
        <v>45504</v>
      </c>
      <c r="C1358" t="s">
        <v>10</v>
      </c>
      <c r="D1358" t="s">
        <v>2735</v>
      </c>
      <c r="E1358" t="s">
        <v>2736</v>
      </c>
      <c r="F1358" t="s">
        <v>213</v>
      </c>
      <c r="G1358">
        <v>26</v>
      </c>
      <c r="H1358">
        <v>2.5999999999999999E-3</v>
      </c>
      <c r="I1358" t="s">
        <v>14</v>
      </c>
      <c r="J1358" t="s">
        <v>210</v>
      </c>
    </row>
    <row r="1359" spans="1:10" x14ac:dyDescent="0.3">
      <c r="A1359" s="1">
        <v>45474</v>
      </c>
      <c r="B1359" s="1">
        <v>45504</v>
      </c>
      <c r="C1359" t="s">
        <v>10</v>
      </c>
      <c r="D1359" t="s">
        <v>2737</v>
      </c>
      <c r="E1359" t="s">
        <v>2738</v>
      </c>
      <c r="F1359" t="s">
        <v>213</v>
      </c>
      <c r="G1359">
        <v>26</v>
      </c>
      <c r="H1359">
        <v>2.5999999999999999E-3</v>
      </c>
      <c r="I1359" t="s">
        <v>14</v>
      </c>
      <c r="J1359" t="s">
        <v>210</v>
      </c>
    </row>
    <row r="1360" spans="1:10" x14ac:dyDescent="0.3">
      <c r="A1360" s="1">
        <v>45474</v>
      </c>
      <c r="B1360" s="1">
        <v>45504</v>
      </c>
      <c r="C1360" t="s">
        <v>10</v>
      </c>
      <c r="D1360" t="s">
        <v>2739</v>
      </c>
      <c r="E1360" t="s">
        <v>2740</v>
      </c>
      <c r="F1360" t="s">
        <v>213</v>
      </c>
      <c r="G1360">
        <v>26</v>
      </c>
      <c r="H1360">
        <v>2.5999999999999999E-3</v>
      </c>
      <c r="I1360" t="s">
        <v>14</v>
      </c>
      <c r="J1360" t="s">
        <v>210</v>
      </c>
    </row>
    <row r="1361" spans="1:10" x14ac:dyDescent="0.3">
      <c r="A1361" s="1">
        <v>45474</v>
      </c>
      <c r="B1361" s="1">
        <v>45504</v>
      </c>
      <c r="C1361" t="s">
        <v>10</v>
      </c>
      <c r="D1361" t="s">
        <v>2741</v>
      </c>
      <c r="E1361" t="s">
        <v>2742</v>
      </c>
      <c r="F1361" t="s">
        <v>213</v>
      </c>
      <c r="G1361">
        <v>26</v>
      </c>
      <c r="H1361">
        <v>2.8500000000000001E-3</v>
      </c>
      <c r="I1361" t="s">
        <v>14</v>
      </c>
      <c r="J1361" t="s">
        <v>210</v>
      </c>
    </row>
    <row r="1362" spans="1:10" x14ac:dyDescent="0.3">
      <c r="A1362" s="1">
        <v>45474</v>
      </c>
      <c r="B1362" s="1">
        <v>45504</v>
      </c>
      <c r="C1362" t="s">
        <v>10</v>
      </c>
      <c r="D1362" t="s">
        <v>2743</v>
      </c>
      <c r="E1362" t="s">
        <v>2744</v>
      </c>
      <c r="F1362" t="s">
        <v>213</v>
      </c>
      <c r="G1362">
        <v>26</v>
      </c>
      <c r="H1362">
        <v>2.5999999999999999E-3</v>
      </c>
      <c r="I1362" t="s">
        <v>14</v>
      </c>
      <c r="J1362" t="s">
        <v>210</v>
      </c>
    </row>
    <row r="1363" spans="1:10" x14ac:dyDescent="0.3">
      <c r="A1363" s="1">
        <v>45474</v>
      </c>
      <c r="B1363" s="1">
        <v>45504</v>
      </c>
      <c r="C1363" t="s">
        <v>10</v>
      </c>
      <c r="D1363" t="s">
        <v>2745</v>
      </c>
      <c r="E1363" t="s">
        <v>2746</v>
      </c>
      <c r="F1363" t="s">
        <v>213</v>
      </c>
      <c r="G1363">
        <v>26</v>
      </c>
      <c r="H1363">
        <v>2.5999999999999999E-3</v>
      </c>
      <c r="I1363" t="s">
        <v>14</v>
      </c>
      <c r="J1363" t="s">
        <v>210</v>
      </c>
    </row>
    <row r="1364" spans="1:10" x14ac:dyDescent="0.3">
      <c r="A1364" s="1">
        <v>45474</v>
      </c>
      <c r="B1364" s="1">
        <v>45504</v>
      </c>
      <c r="C1364" t="s">
        <v>10</v>
      </c>
      <c r="D1364" t="s">
        <v>2747</v>
      </c>
      <c r="E1364" t="s">
        <v>2748</v>
      </c>
      <c r="F1364" t="s">
        <v>213</v>
      </c>
      <c r="G1364">
        <v>26</v>
      </c>
      <c r="H1364">
        <v>3.0000000000000001E-3</v>
      </c>
      <c r="I1364" t="s">
        <v>14</v>
      </c>
      <c r="J1364" t="s">
        <v>210</v>
      </c>
    </row>
    <row r="1365" spans="1:10" x14ac:dyDescent="0.3">
      <c r="A1365" s="1">
        <v>45474</v>
      </c>
      <c r="B1365" s="1">
        <v>45504</v>
      </c>
      <c r="C1365" t="s">
        <v>10</v>
      </c>
      <c r="D1365" t="s">
        <v>2749</v>
      </c>
      <c r="E1365" t="s">
        <v>2750</v>
      </c>
      <c r="F1365" t="s">
        <v>213</v>
      </c>
      <c r="G1365">
        <v>26</v>
      </c>
      <c r="H1365">
        <v>3.4499999999999999E-3</v>
      </c>
      <c r="I1365" t="s">
        <v>14</v>
      </c>
      <c r="J1365" t="s">
        <v>210</v>
      </c>
    </row>
    <row r="1366" spans="1:10" x14ac:dyDescent="0.3">
      <c r="A1366" s="1">
        <v>45474</v>
      </c>
      <c r="B1366" s="1">
        <v>45504</v>
      </c>
      <c r="C1366" t="s">
        <v>10</v>
      </c>
      <c r="D1366" t="s">
        <v>2751</v>
      </c>
      <c r="E1366" t="s">
        <v>2752</v>
      </c>
      <c r="F1366" t="s">
        <v>213</v>
      </c>
      <c r="G1366">
        <v>26</v>
      </c>
      <c r="H1366">
        <v>2.5999999999999999E-3</v>
      </c>
      <c r="I1366" t="s">
        <v>14</v>
      </c>
      <c r="J1366" t="s">
        <v>210</v>
      </c>
    </row>
    <row r="1367" spans="1:10" x14ac:dyDescent="0.3">
      <c r="A1367" s="1">
        <v>45474</v>
      </c>
      <c r="B1367" s="1">
        <v>45504</v>
      </c>
      <c r="C1367" t="s">
        <v>10</v>
      </c>
      <c r="D1367" t="s">
        <v>2753</v>
      </c>
      <c r="E1367" t="s">
        <v>2754</v>
      </c>
      <c r="F1367" t="s">
        <v>213</v>
      </c>
      <c r="G1367">
        <v>26</v>
      </c>
      <c r="H1367">
        <v>2.65E-3</v>
      </c>
      <c r="I1367" t="s">
        <v>14</v>
      </c>
      <c r="J1367" t="s">
        <v>210</v>
      </c>
    </row>
    <row r="1368" spans="1:10" x14ac:dyDescent="0.3">
      <c r="A1368" s="1">
        <v>45474</v>
      </c>
      <c r="B1368" s="1">
        <v>45504</v>
      </c>
      <c r="C1368" t="s">
        <v>10</v>
      </c>
      <c r="D1368" t="s">
        <v>2755</v>
      </c>
      <c r="E1368" t="s">
        <v>2756</v>
      </c>
      <c r="F1368" t="s">
        <v>213</v>
      </c>
      <c r="G1368">
        <v>26</v>
      </c>
      <c r="H1368">
        <v>2.5999999999999999E-3</v>
      </c>
      <c r="I1368" t="s">
        <v>14</v>
      </c>
      <c r="J1368" t="s">
        <v>210</v>
      </c>
    </row>
    <row r="1369" spans="1:10" x14ac:dyDescent="0.3">
      <c r="A1369" s="1">
        <v>45474</v>
      </c>
      <c r="B1369" s="1">
        <v>45504</v>
      </c>
      <c r="C1369" t="s">
        <v>10</v>
      </c>
      <c r="D1369" t="s">
        <v>2757</v>
      </c>
      <c r="E1369" t="s">
        <v>2758</v>
      </c>
      <c r="F1369" t="s">
        <v>213</v>
      </c>
      <c r="G1369">
        <v>26</v>
      </c>
      <c r="H1369">
        <v>3.3500000000000001E-3</v>
      </c>
      <c r="I1369" t="s">
        <v>14</v>
      </c>
      <c r="J1369" t="s">
        <v>210</v>
      </c>
    </row>
    <row r="1370" spans="1:10" x14ac:dyDescent="0.3">
      <c r="A1370" s="1">
        <v>45474</v>
      </c>
      <c r="B1370" s="1">
        <v>45504</v>
      </c>
      <c r="C1370" t="s">
        <v>10</v>
      </c>
      <c r="D1370" t="s">
        <v>2759</v>
      </c>
      <c r="E1370" t="s">
        <v>2760</v>
      </c>
      <c r="F1370" t="s">
        <v>213</v>
      </c>
      <c r="G1370">
        <v>26</v>
      </c>
      <c r="H1370">
        <v>2.8500000000000001E-3</v>
      </c>
      <c r="I1370" t="s">
        <v>14</v>
      </c>
      <c r="J1370" t="s">
        <v>210</v>
      </c>
    </row>
    <row r="1371" spans="1:10" x14ac:dyDescent="0.3">
      <c r="A1371" s="1">
        <v>45474</v>
      </c>
      <c r="B1371" s="1">
        <v>45504</v>
      </c>
      <c r="C1371" t="s">
        <v>10</v>
      </c>
      <c r="D1371" t="s">
        <v>2761</v>
      </c>
      <c r="E1371" t="s">
        <v>2762</v>
      </c>
      <c r="F1371" t="s">
        <v>213</v>
      </c>
      <c r="G1371">
        <v>26</v>
      </c>
      <c r="H1371">
        <v>2.7000000000000001E-3</v>
      </c>
      <c r="I1371" t="s">
        <v>14</v>
      </c>
      <c r="J1371" t="s">
        <v>210</v>
      </c>
    </row>
    <row r="1372" spans="1:10" x14ac:dyDescent="0.3">
      <c r="A1372" s="1">
        <v>45474</v>
      </c>
      <c r="B1372" s="1">
        <v>45504</v>
      </c>
      <c r="C1372" t="s">
        <v>10</v>
      </c>
      <c r="D1372" t="s">
        <v>2763</v>
      </c>
      <c r="E1372" t="s">
        <v>2764</v>
      </c>
      <c r="F1372" t="s">
        <v>213</v>
      </c>
      <c r="G1372">
        <v>26</v>
      </c>
      <c r="H1372">
        <v>2.9499999999999999E-3</v>
      </c>
      <c r="I1372" t="s">
        <v>14</v>
      </c>
      <c r="J1372" t="s">
        <v>210</v>
      </c>
    </row>
    <row r="1373" spans="1:10" x14ac:dyDescent="0.3">
      <c r="A1373" s="1">
        <v>45474</v>
      </c>
      <c r="B1373" s="1">
        <v>45504</v>
      </c>
      <c r="C1373" t="s">
        <v>10</v>
      </c>
      <c r="D1373" t="s">
        <v>2765</v>
      </c>
      <c r="E1373" t="s">
        <v>2766</v>
      </c>
      <c r="F1373" t="s">
        <v>213</v>
      </c>
      <c r="G1373">
        <v>26</v>
      </c>
      <c r="H1373">
        <v>2.7499999999999998E-3</v>
      </c>
      <c r="I1373" t="s">
        <v>14</v>
      </c>
      <c r="J1373" t="s">
        <v>210</v>
      </c>
    </row>
    <row r="1374" spans="1:10" x14ac:dyDescent="0.3">
      <c r="A1374" s="1">
        <v>45474</v>
      </c>
      <c r="B1374" s="1">
        <v>45504</v>
      </c>
      <c r="C1374" t="s">
        <v>10</v>
      </c>
      <c r="D1374" t="e">
        <f>-cqAgIMBai583JvSUDqs</f>
        <v>#NAME?</v>
      </c>
      <c r="E1374" t="s">
        <v>2767</v>
      </c>
      <c r="F1374" t="s">
        <v>213</v>
      </c>
      <c r="G1374">
        <v>26</v>
      </c>
      <c r="H1374">
        <v>2.7000000000000001E-3</v>
      </c>
      <c r="I1374" t="s">
        <v>14</v>
      </c>
      <c r="J1374" t="s">
        <v>210</v>
      </c>
    </row>
    <row r="1375" spans="1:10" x14ac:dyDescent="0.3">
      <c r="A1375" s="1">
        <v>45474</v>
      </c>
      <c r="B1375" s="1">
        <v>45504</v>
      </c>
      <c r="C1375" t="s">
        <v>10</v>
      </c>
      <c r="D1375" t="s">
        <v>2768</v>
      </c>
      <c r="E1375" t="s">
        <v>2769</v>
      </c>
      <c r="F1375" t="s">
        <v>213</v>
      </c>
      <c r="G1375">
        <v>26</v>
      </c>
      <c r="H1375">
        <v>2.65E-3</v>
      </c>
      <c r="I1375" t="s">
        <v>14</v>
      </c>
      <c r="J1375" t="s">
        <v>210</v>
      </c>
    </row>
    <row r="1376" spans="1:10" x14ac:dyDescent="0.3">
      <c r="A1376" s="1">
        <v>45474</v>
      </c>
      <c r="B1376" s="1">
        <v>45504</v>
      </c>
      <c r="C1376" t="s">
        <v>10</v>
      </c>
      <c r="D1376" t="s">
        <v>2770</v>
      </c>
      <c r="E1376" t="s">
        <v>2771</v>
      </c>
      <c r="F1376" t="s">
        <v>213</v>
      </c>
      <c r="G1376">
        <v>26</v>
      </c>
      <c r="H1376">
        <v>2.5999999999999999E-3</v>
      </c>
      <c r="I1376" t="s">
        <v>14</v>
      </c>
      <c r="J1376" t="s">
        <v>210</v>
      </c>
    </row>
    <row r="1377" spans="1:10" x14ac:dyDescent="0.3">
      <c r="A1377" s="1">
        <v>45474</v>
      </c>
      <c r="B1377" s="1">
        <v>45504</v>
      </c>
      <c r="C1377" t="s">
        <v>10</v>
      </c>
      <c r="D1377" t="s">
        <v>2772</v>
      </c>
      <c r="E1377" t="s">
        <v>2773</v>
      </c>
      <c r="F1377" t="s">
        <v>213</v>
      </c>
      <c r="G1377">
        <v>26</v>
      </c>
      <c r="H1377">
        <v>2.65E-3</v>
      </c>
      <c r="I1377" t="s">
        <v>14</v>
      </c>
      <c r="J1377" t="s">
        <v>210</v>
      </c>
    </row>
    <row r="1378" spans="1:10" x14ac:dyDescent="0.3">
      <c r="A1378" s="1">
        <v>45474</v>
      </c>
      <c r="B1378" s="1">
        <v>45504</v>
      </c>
      <c r="C1378" t="s">
        <v>10</v>
      </c>
      <c r="D1378" t="s">
        <v>2774</v>
      </c>
      <c r="E1378" t="s">
        <v>2775</v>
      </c>
      <c r="F1378" t="s">
        <v>213</v>
      </c>
      <c r="G1378">
        <v>26</v>
      </c>
      <c r="H1378">
        <v>3.0000000000000001E-3</v>
      </c>
      <c r="I1378" t="s">
        <v>14</v>
      </c>
      <c r="J1378" t="s">
        <v>210</v>
      </c>
    </row>
    <row r="1379" spans="1:10" x14ac:dyDescent="0.3">
      <c r="A1379" s="1">
        <v>45474</v>
      </c>
      <c r="B1379" s="1">
        <v>45504</v>
      </c>
      <c r="C1379" t="s">
        <v>10</v>
      </c>
      <c r="D1379" t="s">
        <v>2776</v>
      </c>
      <c r="E1379" t="s">
        <v>2777</v>
      </c>
      <c r="F1379" t="s">
        <v>213</v>
      </c>
      <c r="G1379">
        <v>26</v>
      </c>
      <c r="H1379">
        <v>2.5999999999999999E-3</v>
      </c>
      <c r="I1379" t="s">
        <v>14</v>
      </c>
      <c r="J1379" t="s">
        <v>210</v>
      </c>
    </row>
    <row r="1380" spans="1:10" x14ac:dyDescent="0.3">
      <c r="A1380" s="1">
        <v>45474</v>
      </c>
      <c r="B1380" s="1">
        <v>45504</v>
      </c>
      <c r="C1380" t="s">
        <v>10</v>
      </c>
      <c r="D1380" t="s">
        <v>2778</v>
      </c>
      <c r="E1380" t="s">
        <v>2779</v>
      </c>
      <c r="F1380" t="s">
        <v>213</v>
      </c>
      <c r="G1380">
        <v>26</v>
      </c>
      <c r="H1380">
        <v>2.5999999999999999E-3</v>
      </c>
      <c r="I1380" t="s">
        <v>14</v>
      </c>
      <c r="J1380" t="s">
        <v>210</v>
      </c>
    </row>
    <row r="1381" spans="1:10" x14ac:dyDescent="0.3">
      <c r="A1381" s="1">
        <v>45474</v>
      </c>
      <c r="B1381" s="1">
        <v>45504</v>
      </c>
      <c r="C1381" t="s">
        <v>10</v>
      </c>
      <c r="D1381" t="s">
        <v>2780</v>
      </c>
      <c r="E1381" t="s">
        <v>2781</v>
      </c>
      <c r="F1381" t="s">
        <v>213</v>
      </c>
      <c r="G1381">
        <v>26</v>
      </c>
      <c r="H1381">
        <v>3.3E-3</v>
      </c>
      <c r="I1381" t="s">
        <v>14</v>
      </c>
      <c r="J1381" t="s">
        <v>210</v>
      </c>
    </row>
    <row r="1382" spans="1:10" x14ac:dyDescent="0.3">
      <c r="A1382" s="1">
        <v>45474</v>
      </c>
      <c r="B1382" s="1">
        <v>45504</v>
      </c>
      <c r="C1382" t="s">
        <v>10</v>
      </c>
      <c r="D1382" t="s">
        <v>2782</v>
      </c>
      <c r="E1382" t="s">
        <v>2783</v>
      </c>
      <c r="F1382" t="s">
        <v>213</v>
      </c>
      <c r="G1382">
        <v>25</v>
      </c>
      <c r="H1382">
        <v>3.3500000000000001E-3</v>
      </c>
      <c r="I1382" t="s">
        <v>14</v>
      </c>
      <c r="J1382" t="s">
        <v>210</v>
      </c>
    </row>
    <row r="1383" spans="1:10" x14ac:dyDescent="0.3">
      <c r="A1383" s="1">
        <v>45474</v>
      </c>
      <c r="B1383" s="1">
        <v>45504</v>
      </c>
      <c r="C1383" t="s">
        <v>10</v>
      </c>
      <c r="D1383" t="s">
        <v>2784</v>
      </c>
      <c r="E1383" t="s">
        <v>2785</v>
      </c>
      <c r="F1383" t="s">
        <v>213</v>
      </c>
      <c r="G1383">
        <v>25</v>
      </c>
      <c r="H1383">
        <v>2.5999999999999999E-3</v>
      </c>
      <c r="I1383" t="s">
        <v>14</v>
      </c>
      <c r="J1383" t="s">
        <v>210</v>
      </c>
    </row>
    <row r="1384" spans="1:10" x14ac:dyDescent="0.3">
      <c r="A1384" s="1">
        <v>45474</v>
      </c>
      <c r="B1384" s="1">
        <v>45504</v>
      </c>
      <c r="C1384" t="s">
        <v>10</v>
      </c>
      <c r="D1384" t="s">
        <v>2786</v>
      </c>
      <c r="E1384" t="s">
        <v>2787</v>
      </c>
      <c r="F1384" t="s">
        <v>213</v>
      </c>
      <c r="G1384">
        <v>25</v>
      </c>
      <c r="H1384">
        <v>2.5500000000000002E-3</v>
      </c>
      <c r="I1384" t="s">
        <v>14</v>
      </c>
      <c r="J1384" t="s">
        <v>210</v>
      </c>
    </row>
    <row r="1385" spans="1:10" x14ac:dyDescent="0.3">
      <c r="A1385" s="1">
        <v>45474</v>
      </c>
      <c r="B1385" s="1">
        <v>45504</v>
      </c>
      <c r="C1385" t="s">
        <v>10</v>
      </c>
      <c r="D1385" t="s">
        <v>2788</v>
      </c>
      <c r="E1385" t="s">
        <v>2789</v>
      </c>
      <c r="F1385" t="s">
        <v>213</v>
      </c>
      <c r="G1385">
        <v>25</v>
      </c>
      <c r="H1385">
        <v>2.5000000000000001E-3</v>
      </c>
      <c r="I1385" t="s">
        <v>14</v>
      </c>
      <c r="J1385" t="s">
        <v>210</v>
      </c>
    </row>
    <row r="1386" spans="1:10" x14ac:dyDescent="0.3">
      <c r="A1386" s="1">
        <v>45474</v>
      </c>
      <c r="B1386" s="1">
        <v>45504</v>
      </c>
      <c r="C1386" t="s">
        <v>10</v>
      </c>
      <c r="D1386" t="s">
        <v>2790</v>
      </c>
      <c r="E1386" t="s">
        <v>2791</v>
      </c>
      <c r="F1386" t="s">
        <v>213</v>
      </c>
      <c r="G1386">
        <v>25</v>
      </c>
      <c r="H1386">
        <v>2.5000000000000001E-3</v>
      </c>
      <c r="I1386" t="s">
        <v>14</v>
      </c>
      <c r="J1386" t="s">
        <v>210</v>
      </c>
    </row>
    <row r="1387" spans="1:10" x14ac:dyDescent="0.3">
      <c r="A1387" s="1">
        <v>45474</v>
      </c>
      <c r="B1387" s="1">
        <v>45504</v>
      </c>
      <c r="C1387" t="s">
        <v>10</v>
      </c>
      <c r="D1387" t="s">
        <v>2792</v>
      </c>
      <c r="E1387" t="s">
        <v>2793</v>
      </c>
      <c r="F1387" t="s">
        <v>213</v>
      </c>
      <c r="G1387">
        <v>25</v>
      </c>
      <c r="H1387">
        <v>2.5000000000000001E-3</v>
      </c>
      <c r="I1387" t="s">
        <v>14</v>
      </c>
      <c r="J1387" t="s">
        <v>210</v>
      </c>
    </row>
    <row r="1388" spans="1:10" x14ac:dyDescent="0.3">
      <c r="A1388" s="1">
        <v>45474</v>
      </c>
      <c r="B1388" s="1">
        <v>45504</v>
      </c>
      <c r="C1388" t="s">
        <v>10</v>
      </c>
      <c r="D1388" t="s">
        <v>2794</v>
      </c>
      <c r="E1388" t="s">
        <v>2795</v>
      </c>
      <c r="F1388" t="s">
        <v>213</v>
      </c>
      <c r="G1388">
        <v>25</v>
      </c>
      <c r="H1388">
        <v>2.5999999999999999E-3</v>
      </c>
      <c r="I1388" t="s">
        <v>14</v>
      </c>
      <c r="J1388" t="s">
        <v>210</v>
      </c>
    </row>
    <row r="1389" spans="1:10" x14ac:dyDescent="0.3">
      <c r="A1389" s="1">
        <v>45474</v>
      </c>
      <c r="B1389" s="1">
        <v>45504</v>
      </c>
      <c r="C1389" t="s">
        <v>10</v>
      </c>
      <c r="D1389" t="s">
        <v>2796</v>
      </c>
      <c r="E1389" t="s">
        <v>2797</v>
      </c>
      <c r="F1389" t="s">
        <v>213</v>
      </c>
      <c r="G1389">
        <v>25</v>
      </c>
      <c r="H1389">
        <v>2.5500000000000002E-3</v>
      </c>
      <c r="I1389" t="s">
        <v>14</v>
      </c>
      <c r="J1389" t="s">
        <v>210</v>
      </c>
    </row>
    <row r="1390" spans="1:10" x14ac:dyDescent="0.3">
      <c r="A1390" s="1">
        <v>45474</v>
      </c>
      <c r="B1390" s="1">
        <v>45504</v>
      </c>
      <c r="C1390" t="s">
        <v>10</v>
      </c>
      <c r="D1390" t="s">
        <v>2798</v>
      </c>
      <c r="E1390" t="s">
        <v>2799</v>
      </c>
      <c r="F1390" t="s">
        <v>213</v>
      </c>
      <c r="G1390">
        <v>25</v>
      </c>
      <c r="H1390">
        <v>2.5999999999999999E-3</v>
      </c>
      <c r="I1390" t="s">
        <v>14</v>
      </c>
      <c r="J1390" t="s">
        <v>210</v>
      </c>
    </row>
    <row r="1391" spans="1:10" x14ac:dyDescent="0.3">
      <c r="A1391" s="1">
        <v>45474</v>
      </c>
      <c r="B1391" s="1">
        <v>45504</v>
      </c>
      <c r="C1391" t="s">
        <v>10</v>
      </c>
      <c r="D1391" t="s">
        <v>2800</v>
      </c>
      <c r="E1391" t="s">
        <v>2801</v>
      </c>
      <c r="F1391" t="s">
        <v>213</v>
      </c>
      <c r="G1391">
        <v>25</v>
      </c>
      <c r="H1391">
        <v>2.5999999999999999E-3</v>
      </c>
      <c r="I1391" t="s">
        <v>14</v>
      </c>
      <c r="J1391" t="s">
        <v>210</v>
      </c>
    </row>
    <row r="1392" spans="1:10" x14ac:dyDescent="0.3">
      <c r="A1392" s="1">
        <v>45474</v>
      </c>
      <c r="B1392" s="1">
        <v>45504</v>
      </c>
      <c r="C1392" t="s">
        <v>10</v>
      </c>
      <c r="D1392" t="s">
        <v>2802</v>
      </c>
      <c r="E1392" t="s">
        <v>2803</v>
      </c>
      <c r="F1392" t="s">
        <v>213</v>
      </c>
      <c r="G1392">
        <v>25</v>
      </c>
      <c r="H1392">
        <v>3.8999999999999998E-3</v>
      </c>
      <c r="I1392" t="s">
        <v>14</v>
      </c>
      <c r="J1392" t="s">
        <v>210</v>
      </c>
    </row>
    <row r="1393" spans="1:10" x14ac:dyDescent="0.3">
      <c r="A1393" s="1">
        <v>45474</v>
      </c>
      <c r="B1393" s="1">
        <v>45504</v>
      </c>
      <c r="C1393" t="s">
        <v>10</v>
      </c>
      <c r="D1393" t="s">
        <v>2804</v>
      </c>
      <c r="E1393" t="s">
        <v>2805</v>
      </c>
      <c r="F1393" t="s">
        <v>213</v>
      </c>
      <c r="G1393">
        <v>25</v>
      </c>
      <c r="H1393">
        <v>2.5000000000000001E-3</v>
      </c>
      <c r="I1393" t="s">
        <v>14</v>
      </c>
      <c r="J1393" t="s">
        <v>210</v>
      </c>
    </row>
    <row r="1394" spans="1:10" x14ac:dyDescent="0.3">
      <c r="A1394" s="1">
        <v>45474</v>
      </c>
      <c r="B1394" s="1">
        <v>45504</v>
      </c>
      <c r="C1394" t="s">
        <v>10</v>
      </c>
      <c r="D1394" t="s">
        <v>2806</v>
      </c>
      <c r="E1394" t="s">
        <v>2807</v>
      </c>
      <c r="F1394" t="s">
        <v>213</v>
      </c>
      <c r="G1394">
        <v>25</v>
      </c>
      <c r="H1394">
        <v>2.5000000000000001E-3</v>
      </c>
      <c r="I1394" t="s">
        <v>14</v>
      </c>
      <c r="J1394" t="s">
        <v>210</v>
      </c>
    </row>
    <row r="1395" spans="1:10" x14ac:dyDescent="0.3">
      <c r="A1395" s="1">
        <v>45474</v>
      </c>
      <c r="B1395" s="1">
        <v>45504</v>
      </c>
      <c r="C1395" t="s">
        <v>10</v>
      </c>
      <c r="D1395" t="s">
        <v>2808</v>
      </c>
      <c r="E1395" t="s">
        <v>2809</v>
      </c>
      <c r="F1395" t="s">
        <v>213</v>
      </c>
      <c r="G1395">
        <v>25</v>
      </c>
      <c r="H1395">
        <v>3.2000000000000002E-3</v>
      </c>
      <c r="I1395" t="s">
        <v>14</v>
      </c>
      <c r="J1395" t="s">
        <v>210</v>
      </c>
    </row>
    <row r="1396" spans="1:10" x14ac:dyDescent="0.3">
      <c r="A1396" s="1">
        <v>45474</v>
      </c>
      <c r="B1396" s="1">
        <v>45504</v>
      </c>
      <c r="C1396" t="s">
        <v>10</v>
      </c>
      <c r="D1396" t="s">
        <v>2810</v>
      </c>
      <c r="E1396" t="s">
        <v>2811</v>
      </c>
      <c r="F1396" t="s">
        <v>213</v>
      </c>
      <c r="G1396">
        <v>25</v>
      </c>
      <c r="H1396">
        <v>2.5999999999999999E-3</v>
      </c>
      <c r="I1396" t="s">
        <v>14</v>
      </c>
      <c r="J1396" t="s">
        <v>210</v>
      </c>
    </row>
    <row r="1397" spans="1:10" x14ac:dyDescent="0.3">
      <c r="A1397" s="1">
        <v>45474</v>
      </c>
      <c r="B1397" s="1">
        <v>45504</v>
      </c>
      <c r="C1397" t="s">
        <v>10</v>
      </c>
      <c r="D1397" t="s">
        <v>2812</v>
      </c>
      <c r="E1397" t="s">
        <v>2813</v>
      </c>
      <c r="F1397" t="s">
        <v>213</v>
      </c>
      <c r="G1397">
        <v>25</v>
      </c>
      <c r="H1397">
        <v>2.5000000000000001E-3</v>
      </c>
      <c r="I1397" t="s">
        <v>14</v>
      </c>
      <c r="J1397" t="s">
        <v>210</v>
      </c>
    </row>
    <row r="1398" spans="1:10" x14ac:dyDescent="0.3">
      <c r="A1398" s="1">
        <v>45474</v>
      </c>
      <c r="B1398" s="1">
        <v>45504</v>
      </c>
      <c r="C1398" t="s">
        <v>10</v>
      </c>
      <c r="D1398" t="e">
        <f>-gNcsHsBWWAUqqdROw01</f>
        <v>#NAME?</v>
      </c>
      <c r="E1398" t="s">
        <v>2814</v>
      </c>
      <c r="F1398" t="s">
        <v>213</v>
      </c>
      <c r="G1398">
        <v>25</v>
      </c>
      <c r="H1398">
        <v>2.5000000000000001E-3</v>
      </c>
      <c r="I1398" t="s">
        <v>14</v>
      </c>
      <c r="J1398" t="s">
        <v>210</v>
      </c>
    </row>
    <row r="1399" spans="1:10" x14ac:dyDescent="0.3">
      <c r="A1399" s="1">
        <v>45474</v>
      </c>
      <c r="B1399" s="1">
        <v>45504</v>
      </c>
      <c r="C1399" t="s">
        <v>10</v>
      </c>
      <c r="D1399" t="s">
        <v>2815</v>
      </c>
      <c r="E1399" t="s">
        <v>2816</v>
      </c>
      <c r="F1399" t="s">
        <v>213</v>
      </c>
      <c r="G1399">
        <v>25</v>
      </c>
      <c r="H1399">
        <v>2.5000000000000001E-3</v>
      </c>
      <c r="I1399" t="s">
        <v>14</v>
      </c>
      <c r="J1399" t="s">
        <v>210</v>
      </c>
    </row>
    <row r="1400" spans="1:10" x14ac:dyDescent="0.3">
      <c r="A1400" s="1">
        <v>45474</v>
      </c>
      <c r="B1400" s="1">
        <v>45504</v>
      </c>
      <c r="C1400" t="s">
        <v>10</v>
      </c>
      <c r="D1400" t="s">
        <v>2817</v>
      </c>
      <c r="E1400" t="s">
        <v>2818</v>
      </c>
      <c r="F1400" t="s">
        <v>213</v>
      </c>
      <c r="G1400">
        <v>25</v>
      </c>
      <c r="H1400">
        <v>3.2000000000000002E-3</v>
      </c>
      <c r="I1400" t="s">
        <v>14</v>
      </c>
      <c r="J1400" t="s">
        <v>210</v>
      </c>
    </row>
    <row r="1401" spans="1:10" x14ac:dyDescent="0.3">
      <c r="A1401" s="1">
        <v>45474</v>
      </c>
      <c r="B1401" s="1">
        <v>45504</v>
      </c>
      <c r="C1401" t="s">
        <v>10</v>
      </c>
      <c r="D1401" t="s">
        <v>2819</v>
      </c>
      <c r="E1401" t="s">
        <v>2820</v>
      </c>
      <c r="F1401" t="s">
        <v>213</v>
      </c>
      <c r="G1401">
        <v>25</v>
      </c>
      <c r="H1401">
        <v>2.5000000000000001E-3</v>
      </c>
      <c r="I1401" t="s">
        <v>14</v>
      </c>
      <c r="J1401" t="s">
        <v>210</v>
      </c>
    </row>
    <row r="1402" spans="1:10" x14ac:dyDescent="0.3">
      <c r="A1402" s="1">
        <v>45474</v>
      </c>
      <c r="B1402" s="1">
        <v>45504</v>
      </c>
      <c r="C1402" t="s">
        <v>10</v>
      </c>
      <c r="D1402" t="s">
        <v>2821</v>
      </c>
      <c r="E1402" t="s">
        <v>2822</v>
      </c>
      <c r="F1402" t="s">
        <v>213</v>
      </c>
      <c r="G1402">
        <v>25</v>
      </c>
      <c r="H1402">
        <v>2.8E-3</v>
      </c>
      <c r="I1402" t="s">
        <v>14</v>
      </c>
      <c r="J1402" t="s">
        <v>210</v>
      </c>
    </row>
    <row r="1403" spans="1:10" x14ac:dyDescent="0.3">
      <c r="A1403" s="1">
        <v>45474</v>
      </c>
      <c r="B1403" s="1">
        <v>45504</v>
      </c>
      <c r="C1403" t="s">
        <v>10</v>
      </c>
      <c r="D1403" t="s">
        <v>2823</v>
      </c>
      <c r="E1403" t="s">
        <v>2824</v>
      </c>
      <c r="F1403" t="s">
        <v>213</v>
      </c>
      <c r="G1403">
        <v>25</v>
      </c>
      <c r="H1403">
        <v>3.4499999999999999E-3</v>
      </c>
      <c r="I1403" t="s">
        <v>14</v>
      </c>
      <c r="J1403" t="s">
        <v>210</v>
      </c>
    </row>
    <row r="1404" spans="1:10" x14ac:dyDescent="0.3">
      <c r="A1404" s="1">
        <v>45474</v>
      </c>
      <c r="B1404" s="1">
        <v>45504</v>
      </c>
      <c r="C1404" t="s">
        <v>10</v>
      </c>
      <c r="D1404" t="s">
        <v>2825</v>
      </c>
      <c r="E1404" t="s">
        <v>2826</v>
      </c>
      <c r="F1404" t="s">
        <v>213</v>
      </c>
      <c r="G1404">
        <v>25</v>
      </c>
      <c r="H1404">
        <v>2.5500000000000002E-3</v>
      </c>
      <c r="I1404" t="s">
        <v>14</v>
      </c>
      <c r="J1404" t="s">
        <v>210</v>
      </c>
    </row>
    <row r="1405" spans="1:10" x14ac:dyDescent="0.3">
      <c r="A1405" s="1">
        <v>45474</v>
      </c>
      <c r="B1405" s="1">
        <v>45504</v>
      </c>
      <c r="C1405" t="s">
        <v>10</v>
      </c>
      <c r="D1405" t="s">
        <v>2827</v>
      </c>
      <c r="E1405" t="s">
        <v>2828</v>
      </c>
      <c r="F1405" t="s">
        <v>213</v>
      </c>
      <c r="G1405">
        <v>25</v>
      </c>
      <c r="H1405">
        <v>6.6499999999999997E-3</v>
      </c>
      <c r="I1405" t="s">
        <v>14</v>
      </c>
      <c r="J1405" t="s">
        <v>210</v>
      </c>
    </row>
    <row r="1406" spans="1:10" x14ac:dyDescent="0.3">
      <c r="A1406" s="1">
        <v>45474</v>
      </c>
      <c r="B1406" s="1">
        <v>45504</v>
      </c>
      <c r="C1406" t="s">
        <v>10</v>
      </c>
      <c r="D1406" t="s">
        <v>2829</v>
      </c>
      <c r="E1406" t="s">
        <v>2830</v>
      </c>
      <c r="F1406" t="s">
        <v>213</v>
      </c>
      <c r="G1406">
        <v>25</v>
      </c>
      <c r="H1406">
        <v>2.5000000000000001E-3</v>
      </c>
      <c r="I1406" t="s">
        <v>14</v>
      </c>
      <c r="J1406" t="s">
        <v>210</v>
      </c>
    </row>
    <row r="1407" spans="1:10" x14ac:dyDescent="0.3">
      <c r="A1407" s="1">
        <v>45474</v>
      </c>
      <c r="B1407" s="1">
        <v>45504</v>
      </c>
      <c r="C1407" t="s">
        <v>10</v>
      </c>
      <c r="D1407" t="s">
        <v>2831</v>
      </c>
      <c r="E1407" t="s">
        <v>2832</v>
      </c>
      <c r="F1407" t="s">
        <v>213</v>
      </c>
      <c r="G1407">
        <v>25</v>
      </c>
      <c r="H1407">
        <v>2.5000000000000001E-3</v>
      </c>
      <c r="I1407" t="s">
        <v>14</v>
      </c>
      <c r="J1407" t="s">
        <v>210</v>
      </c>
    </row>
    <row r="1408" spans="1:10" x14ac:dyDescent="0.3">
      <c r="A1408" s="1">
        <v>45474</v>
      </c>
      <c r="B1408" s="1">
        <v>45504</v>
      </c>
      <c r="C1408" t="s">
        <v>10</v>
      </c>
      <c r="D1408" t="s">
        <v>2833</v>
      </c>
      <c r="E1408" t="s">
        <v>2834</v>
      </c>
      <c r="F1408" t="s">
        <v>213</v>
      </c>
      <c r="G1408">
        <v>25</v>
      </c>
      <c r="H1408">
        <v>2.5500000000000002E-3</v>
      </c>
      <c r="I1408" t="s">
        <v>14</v>
      </c>
      <c r="J1408" t="s">
        <v>210</v>
      </c>
    </row>
    <row r="1409" spans="1:10" x14ac:dyDescent="0.3">
      <c r="A1409" s="1">
        <v>45474</v>
      </c>
      <c r="B1409" s="1">
        <v>45504</v>
      </c>
      <c r="C1409" t="s">
        <v>10</v>
      </c>
      <c r="D1409" t="s">
        <v>2835</v>
      </c>
      <c r="E1409" t="s">
        <v>2836</v>
      </c>
      <c r="F1409" t="s">
        <v>213</v>
      </c>
      <c r="G1409">
        <v>25</v>
      </c>
      <c r="H1409">
        <v>2.5000000000000001E-3</v>
      </c>
      <c r="I1409" t="s">
        <v>14</v>
      </c>
      <c r="J1409" t="s">
        <v>210</v>
      </c>
    </row>
    <row r="1410" spans="1:10" x14ac:dyDescent="0.3">
      <c r="A1410" s="1">
        <v>45474</v>
      </c>
      <c r="B1410" s="1">
        <v>45504</v>
      </c>
      <c r="C1410" t="s">
        <v>10</v>
      </c>
      <c r="D1410" t="s">
        <v>2837</v>
      </c>
      <c r="E1410" t="s">
        <v>2838</v>
      </c>
      <c r="F1410" t="s">
        <v>213</v>
      </c>
      <c r="G1410">
        <v>25</v>
      </c>
      <c r="H1410">
        <v>3.3999999999999998E-3</v>
      </c>
      <c r="I1410" t="s">
        <v>14</v>
      </c>
      <c r="J1410" t="s">
        <v>210</v>
      </c>
    </row>
    <row r="1411" spans="1:10" x14ac:dyDescent="0.3">
      <c r="A1411" s="1">
        <v>45474</v>
      </c>
      <c r="B1411" s="1">
        <v>45504</v>
      </c>
      <c r="C1411" t="s">
        <v>10</v>
      </c>
      <c r="D1411" t="s">
        <v>2839</v>
      </c>
      <c r="E1411" t="s">
        <v>2840</v>
      </c>
      <c r="F1411" t="s">
        <v>213</v>
      </c>
      <c r="G1411">
        <v>25</v>
      </c>
      <c r="H1411">
        <v>2.5000000000000001E-3</v>
      </c>
      <c r="I1411" t="s">
        <v>14</v>
      </c>
      <c r="J1411" t="s">
        <v>210</v>
      </c>
    </row>
    <row r="1412" spans="1:10" x14ac:dyDescent="0.3">
      <c r="A1412" s="1">
        <v>45474</v>
      </c>
      <c r="B1412" s="1">
        <v>45504</v>
      </c>
      <c r="C1412" t="s">
        <v>10</v>
      </c>
      <c r="D1412" t="s">
        <v>2841</v>
      </c>
      <c r="E1412" t="s">
        <v>2842</v>
      </c>
      <c r="F1412" t="s">
        <v>213</v>
      </c>
      <c r="G1412">
        <v>25</v>
      </c>
      <c r="H1412">
        <v>2.5000000000000001E-3</v>
      </c>
      <c r="I1412" t="s">
        <v>14</v>
      </c>
      <c r="J1412" t="s">
        <v>210</v>
      </c>
    </row>
    <row r="1413" spans="1:10" x14ac:dyDescent="0.3">
      <c r="A1413" s="1">
        <v>45474</v>
      </c>
      <c r="B1413" s="1">
        <v>45504</v>
      </c>
      <c r="C1413" t="s">
        <v>10</v>
      </c>
      <c r="D1413" t="s">
        <v>2843</v>
      </c>
      <c r="E1413" t="s">
        <v>2844</v>
      </c>
      <c r="F1413" t="s">
        <v>213</v>
      </c>
      <c r="G1413">
        <v>25</v>
      </c>
      <c r="H1413">
        <v>2.5000000000000001E-3</v>
      </c>
      <c r="I1413" t="s">
        <v>14</v>
      </c>
      <c r="J1413" t="s">
        <v>210</v>
      </c>
    </row>
    <row r="1414" spans="1:10" x14ac:dyDescent="0.3">
      <c r="A1414" s="1">
        <v>45474</v>
      </c>
      <c r="B1414" s="1">
        <v>45504</v>
      </c>
      <c r="C1414" t="s">
        <v>10</v>
      </c>
      <c r="D1414" t="s">
        <v>2845</v>
      </c>
      <c r="E1414" t="s">
        <v>2726</v>
      </c>
      <c r="F1414" t="s">
        <v>213</v>
      </c>
      <c r="G1414">
        <v>25</v>
      </c>
      <c r="H1414">
        <v>2.5000000000000001E-3</v>
      </c>
      <c r="I1414" t="s">
        <v>14</v>
      </c>
      <c r="J1414" t="s">
        <v>210</v>
      </c>
    </row>
    <row r="1415" spans="1:10" x14ac:dyDescent="0.3">
      <c r="A1415" s="1">
        <v>45474</v>
      </c>
      <c r="B1415" s="1">
        <v>45504</v>
      </c>
      <c r="C1415" t="s">
        <v>10</v>
      </c>
      <c r="D1415" t="s">
        <v>2846</v>
      </c>
      <c r="E1415" t="s">
        <v>2847</v>
      </c>
      <c r="F1415" t="s">
        <v>213</v>
      </c>
      <c r="G1415">
        <v>25</v>
      </c>
      <c r="H1415">
        <v>2.5000000000000001E-3</v>
      </c>
      <c r="I1415" t="s">
        <v>14</v>
      </c>
      <c r="J1415" t="s">
        <v>210</v>
      </c>
    </row>
    <row r="1416" spans="1:10" x14ac:dyDescent="0.3">
      <c r="A1416" s="1">
        <v>45474</v>
      </c>
      <c r="B1416" s="1">
        <v>45504</v>
      </c>
      <c r="C1416" t="s">
        <v>10</v>
      </c>
      <c r="D1416" t="s">
        <v>2848</v>
      </c>
      <c r="E1416" t="s">
        <v>2849</v>
      </c>
      <c r="F1416" t="s">
        <v>213</v>
      </c>
      <c r="G1416">
        <v>25</v>
      </c>
      <c r="H1416">
        <v>3.3500000000000001E-3</v>
      </c>
      <c r="I1416" t="s">
        <v>14</v>
      </c>
      <c r="J1416" t="s">
        <v>210</v>
      </c>
    </row>
    <row r="1417" spans="1:10" x14ac:dyDescent="0.3">
      <c r="A1417" s="1">
        <v>45474</v>
      </c>
      <c r="B1417" s="1">
        <v>45504</v>
      </c>
      <c r="C1417" t="s">
        <v>10</v>
      </c>
      <c r="D1417" t="s">
        <v>2850</v>
      </c>
      <c r="E1417" t="s">
        <v>2851</v>
      </c>
      <c r="F1417" t="s">
        <v>213</v>
      </c>
      <c r="G1417">
        <v>25</v>
      </c>
      <c r="H1417">
        <v>2.5000000000000001E-3</v>
      </c>
      <c r="I1417" t="s">
        <v>14</v>
      </c>
      <c r="J1417" t="s">
        <v>210</v>
      </c>
    </row>
    <row r="1418" spans="1:10" x14ac:dyDescent="0.3">
      <c r="A1418" s="1">
        <v>45474</v>
      </c>
      <c r="B1418" s="1">
        <v>45504</v>
      </c>
      <c r="C1418" t="s">
        <v>10</v>
      </c>
      <c r="D1418" t="s">
        <v>2852</v>
      </c>
      <c r="E1418" t="s">
        <v>2853</v>
      </c>
      <c r="F1418" t="s">
        <v>213</v>
      </c>
      <c r="G1418">
        <v>25</v>
      </c>
      <c r="H1418">
        <v>2.5000000000000001E-3</v>
      </c>
      <c r="I1418" t="s">
        <v>14</v>
      </c>
      <c r="J1418" t="s">
        <v>210</v>
      </c>
    </row>
    <row r="1419" spans="1:10" x14ac:dyDescent="0.3">
      <c r="A1419" s="1">
        <v>45474</v>
      </c>
      <c r="B1419" s="1">
        <v>45504</v>
      </c>
      <c r="C1419" t="s">
        <v>10</v>
      </c>
      <c r="D1419" t="e">
        <f>-mi1KIYBs-PfbbUpkLTI</f>
        <v>#NAME?</v>
      </c>
      <c r="E1419" t="s">
        <v>2854</v>
      </c>
      <c r="F1419" t="s">
        <v>213</v>
      </c>
      <c r="G1419">
        <v>25</v>
      </c>
      <c r="H1419">
        <v>2.5500000000000002E-3</v>
      </c>
      <c r="I1419" t="s">
        <v>14</v>
      </c>
      <c r="J1419" t="s">
        <v>210</v>
      </c>
    </row>
    <row r="1420" spans="1:10" x14ac:dyDescent="0.3">
      <c r="A1420" s="1">
        <v>45474</v>
      </c>
      <c r="B1420" s="1">
        <v>45504</v>
      </c>
      <c r="C1420" t="s">
        <v>10</v>
      </c>
      <c r="D1420" t="s">
        <v>2855</v>
      </c>
      <c r="E1420" t="s">
        <v>2856</v>
      </c>
      <c r="F1420" t="s">
        <v>213</v>
      </c>
      <c r="G1420">
        <v>25</v>
      </c>
      <c r="H1420">
        <v>2.9499999999999999E-3</v>
      </c>
      <c r="I1420" t="s">
        <v>14</v>
      </c>
      <c r="J1420" t="s">
        <v>210</v>
      </c>
    </row>
    <row r="1421" spans="1:10" x14ac:dyDescent="0.3">
      <c r="A1421" s="1">
        <v>45474</v>
      </c>
      <c r="B1421" s="1">
        <v>45504</v>
      </c>
      <c r="C1421" t="s">
        <v>10</v>
      </c>
      <c r="D1421" t="s">
        <v>2857</v>
      </c>
      <c r="E1421" t="s">
        <v>2858</v>
      </c>
      <c r="F1421" t="s">
        <v>213</v>
      </c>
      <c r="G1421">
        <v>25</v>
      </c>
      <c r="H1421">
        <v>2.5000000000000001E-3</v>
      </c>
      <c r="I1421" t="s">
        <v>14</v>
      </c>
      <c r="J1421" t="s">
        <v>210</v>
      </c>
    </row>
    <row r="1422" spans="1:10" x14ac:dyDescent="0.3">
      <c r="A1422" s="1">
        <v>45474</v>
      </c>
      <c r="B1422" s="1">
        <v>45504</v>
      </c>
      <c r="C1422" t="s">
        <v>10</v>
      </c>
      <c r="D1422" t="s">
        <v>2859</v>
      </c>
      <c r="E1422" t="s">
        <v>2860</v>
      </c>
      <c r="F1422" t="s">
        <v>213</v>
      </c>
      <c r="G1422">
        <v>25</v>
      </c>
      <c r="H1422">
        <v>4.45E-3</v>
      </c>
      <c r="I1422" t="s">
        <v>14</v>
      </c>
      <c r="J1422" t="s">
        <v>210</v>
      </c>
    </row>
    <row r="1423" spans="1:10" x14ac:dyDescent="0.3">
      <c r="A1423" s="1">
        <v>45474</v>
      </c>
      <c r="B1423" s="1">
        <v>45504</v>
      </c>
      <c r="C1423" t="s">
        <v>10</v>
      </c>
      <c r="D1423" t="s">
        <v>2861</v>
      </c>
      <c r="E1423" t="s">
        <v>2862</v>
      </c>
      <c r="F1423" t="s">
        <v>213</v>
      </c>
      <c r="G1423">
        <v>25</v>
      </c>
      <c r="H1423">
        <v>2.5000000000000001E-3</v>
      </c>
      <c r="I1423" t="s">
        <v>14</v>
      </c>
      <c r="J1423" t="s">
        <v>210</v>
      </c>
    </row>
    <row r="1424" spans="1:10" x14ac:dyDescent="0.3">
      <c r="A1424" s="1">
        <v>45474</v>
      </c>
      <c r="B1424" s="1">
        <v>45504</v>
      </c>
      <c r="C1424" t="s">
        <v>10</v>
      </c>
      <c r="D1424" t="s">
        <v>2863</v>
      </c>
      <c r="E1424" t="s">
        <v>2864</v>
      </c>
      <c r="F1424" t="s">
        <v>213</v>
      </c>
      <c r="G1424">
        <v>25</v>
      </c>
      <c r="H1424">
        <v>2.8E-3</v>
      </c>
      <c r="I1424" t="s">
        <v>14</v>
      </c>
      <c r="J1424" t="s">
        <v>210</v>
      </c>
    </row>
    <row r="1425" spans="1:10" x14ac:dyDescent="0.3">
      <c r="A1425" s="1">
        <v>45474</v>
      </c>
      <c r="B1425" s="1">
        <v>45504</v>
      </c>
      <c r="C1425" t="s">
        <v>10</v>
      </c>
      <c r="D1425" t="s">
        <v>2865</v>
      </c>
      <c r="E1425" t="s">
        <v>2866</v>
      </c>
      <c r="F1425" t="s">
        <v>213</v>
      </c>
      <c r="G1425">
        <v>25</v>
      </c>
      <c r="H1425">
        <v>2.5000000000000001E-3</v>
      </c>
      <c r="I1425" t="s">
        <v>14</v>
      </c>
      <c r="J1425" t="s">
        <v>210</v>
      </c>
    </row>
    <row r="1426" spans="1:10" x14ac:dyDescent="0.3">
      <c r="A1426" s="1">
        <v>45474</v>
      </c>
      <c r="B1426" s="1">
        <v>45504</v>
      </c>
      <c r="C1426" t="s">
        <v>10</v>
      </c>
      <c r="D1426" t="s">
        <v>2867</v>
      </c>
      <c r="E1426" t="s">
        <v>2868</v>
      </c>
      <c r="F1426" t="s">
        <v>213</v>
      </c>
      <c r="G1426">
        <v>25</v>
      </c>
      <c r="H1426">
        <v>2.5000000000000001E-3</v>
      </c>
      <c r="I1426" t="s">
        <v>14</v>
      </c>
      <c r="J1426" t="s">
        <v>210</v>
      </c>
    </row>
    <row r="1427" spans="1:10" x14ac:dyDescent="0.3">
      <c r="A1427" s="1">
        <v>45474</v>
      </c>
      <c r="B1427" s="1">
        <v>45504</v>
      </c>
      <c r="C1427" t="s">
        <v>10</v>
      </c>
      <c r="D1427" t="s">
        <v>2869</v>
      </c>
      <c r="E1427" t="s">
        <v>2870</v>
      </c>
      <c r="F1427" t="s">
        <v>213</v>
      </c>
      <c r="G1427">
        <v>25</v>
      </c>
      <c r="H1427">
        <v>2.5000000000000001E-3</v>
      </c>
      <c r="I1427" t="s">
        <v>14</v>
      </c>
      <c r="J1427" t="s">
        <v>210</v>
      </c>
    </row>
    <row r="1428" spans="1:10" x14ac:dyDescent="0.3">
      <c r="A1428" s="1">
        <v>45474</v>
      </c>
      <c r="B1428" s="1">
        <v>45504</v>
      </c>
      <c r="C1428" t="s">
        <v>10</v>
      </c>
      <c r="D1428" t="s">
        <v>2871</v>
      </c>
      <c r="E1428" t="s">
        <v>2872</v>
      </c>
      <c r="F1428" t="s">
        <v>213</v>
      </c>
      <c r="G1428">
        <v>25</v>
      </c>
      <c r="H1428">
        <v>2.5000000000000001E-3</v>
      </c>
      <c r="I1428" t="s">
        <v>14</v>
      </c>
      <c r="J1428" t="s">
        <v>210</v>
      </c>
    </row>
    <row r="1429" spans="1:10" x14ac:dyDescent="0.3">
      <c r="A1429" s="1">
        <v>45474</v>
      </c>
      <c r="B1429" s="1">
        <v>45504</v>
      </c>
      <c r="C1429" t="s">
        <v>10</v>
      </c>
      <c r="D1429" t="s">
        <v>2873</v>
      </c>
      <c r="E1429" t="s">
        <v>2874</v>
      </c>
      <c r="F1429" t="s">
        <v>213</v>
      </c>
      <c r="G1429">
        <v>24</v>
      </c>
      <c r="H1429">
        <v>2.3999999999999998E-3</v>
      </c>
      <c r="I1429" t="s">
        <v>14</v>
      </c>
      <c r="J1429" t="s">
        <v>210</v>
      </c>
    </row>
    <row r="1430" spans="1:10" x14ac:dyDescent="0.3">
      <c r="A1430" s="1">
        <v>45474</v>
      </c>
      <c r="B1430" s="1">
        <v>45504</v>
      </c>
      <c r="C1430" t="s">
        <v>10</v>
      </c>
      <c r="D1430" t="s">
        <v>2875</v>
      </c>
      <c r="E1430" t="s">
        <v>2876</v>
      </c>
      <c r="F1430" t="s">
        <v>213</v>
      </c>
      <c r="G1430">
        <v>24</v>
      </c>
      <c r="H1430">
        <v>3.5999999999999999E-3</v>
      </c>
      <c r="I1430" t="s">
        <v>14</v>
      </c>
      <c r="J1430" t="s">
        <v>210</v>
      </c>
    </row>
    <row r="1431" spans="1:10" x14ac:dyDescent="0.3">
      <c r="A1431" s="1">
        <v>45474</v>
      </c>
      <c r="B1431" s="1">
        <v>45504</v>
      </c>
      <c r="C1431" t="s">
        <v>10</v>
      </c>
      <c r="D1431" t="s">
        <v>2877</v>
      </c>
      <c r="E1431" t="s">
        <v>2878</v>
      </c>
      <c r="F1431" t="s">
        <v>213</v>
      </c>
      <c r="G1431">
        <v>24</v>
      </c>
      <c r="H1431">
        <v>3.2000000000000002E-3</v>
      </c>
      <c r="I1431" t="s">
        <v>14</v>
      </c>
      <c r="J1431" t="s">
        <v>210</v>
      </c>
    </row>
    <row r="1432" spans="1:10" x14ac:dyDescent="0.3">
      <c r="A1432" s="1">
        <v>45474</v>
      </c>
      <c r="B1432" s="1">
        <v>45504</v>
      </c>
      <c r="C1432" t="s">
        <v>10</v>
      </c>
      <c r="D1432" t="s">
        <v>2879</v>
      </c>
      <c r="E1432" t="s">
        <v>2880</v>
      </c>
      <c r="F1432" t="s">
        <v>213</v>
      </c>
      <c r="G1432">
        <v>24</v>
      </c>
      <c r="H1432">
        <v>2.4499999999999999E-3</v>
      </c>
      <c r="I1432" t="s">
        <v>14</v>
      </c>
      <c r="J1432" t="s">
        <v>210</v>
      </c>
    </row>
    <row r="1433" spans="1:10" x14ac:dyDescent="0.3">
      <c r="A1433" s="1">
        <v>45474</v>
      </c>
      <c r="B1433" s="1">
        <v>45504</v>
      </c>
      <c r="C1433" t="s">
        <v>10</v>
      </c>
      <c r="D1433" t="s">
        <v>2881</v>
      </c>
      <c r="E1433" t="s">
        <v>2882</v>
      </c>
      <c r="F1433" t="s">
        <v>213</v>
      </c>
      <c r="G1433">
        <v>24</v>
      </c>
      <c r="H1433">
        <v>2.3999999999999998E-3</v>
      </c>
      <c r="I1433" t="s">
        <v>14</v>
      </c>
      <c r="J1433" t="s">
        <v>210</v>
      </c>
    </row>
    <row r="1434" spans="1:10" x14ac:dyDescent="0.3">
      <c r="A1434" s="1">
        <v>45474</v>
      </c>
      <c r="B1434" s="1">
        <v>45504</v>
      </c>
      <c r="C1434" t="s">
        <v>10</v>
      </c>
      <c r="D1434" t="s">
        <v>2883</v>
      </c>
      <c r="E1434" t="s">
        <v>2884</v>
      </c>
      <c r="F1434" t="s">
        <v>213</v>
      </c>
      <c r="G1434">
        <v>24</v>
      </c>
      <c r="H1434">
        <v>2.3999999999999998E-3</v>
      </c>
      <c r="I1434" t="s">
        <v>14</v>
      </c>
      <c r="J1434" t="s">
        <v>210</v>
      </c>
    </row>
    <row r="1435" spans="1:10" x14ac:dyDescent="0.3">
      <c r="A1435" s="1">
        <v>45474</v>
      </c>
      <c r="B1435" s="1">
        <v>45504</v>
      </c>
      <c r="C1435" t="s">
        <v>10</v>
      </c>
      <c r="D1435" t="s">
        <v>2885</v>
      </c>
      <c r="E1435" t="s">
        <v>2886</v>
      </c>
      <c r="F1435" t="s">
        <v>213</v>
      </c>
      <c r="G1435">
        <v>24</v>
      </c>
      <c r="H1435">
        <v>2.5500000000000002E-3</v>
      </c>
      <c r="I1435" t="s">
        <v>14</v>
      </c>
      <c r="J1435" t="s">
        <v>210</v>
      </c>
    </row>
    <row r="1436" spans="1:10" x14ac:dyDescent="0.3">
      <c r="A1436" s="1">
        <v>45474</v>
      </c>
      <c r="B1436" s="1">
        <v>45504</v>
      </c>
      <c r="C1436" t="s">
        <v>10</v>
      </c>
      <c r="D1436" t="s">
        <v>2887</v>
      </c>
      <c r="E1436" t="s">
        <v>2888</v>
      </c>
      <c r="F1436" t="s">
        <v>213</v>
      </c>
      <c r="G1436">
        <v>24</v>
      </c>
      <c r="H1436">
        <v>2.5999999999999999E-3</v>
      </c>
      <c r="I1436" t="s">
        <v>14</v>
      </c>
      <c r="J1436" t="s">
        <v>210</v>
      </c>
    </row>
    <row r="1437" spans="1:10" x14ac:dyDescent="0.3">
      <c r="A1437" s="1">
        <v>45474</v>
      </c>
      <c r="B1437" s="1">
        <v>45504</v>
      </c>
      <c r="C1437" t="s">
        <v>10</v>
      </c>
      <c r="D1437" t="s">
        <v>2889</v>
      </c>
      <c r="E1437" t="s">
        <v>2890</v>
      </c>
      <c r="F1437" t="s">
        <v>213</v>
      </c>
      <c r="G1437">
        <v>24</v>
      </c>
      <c r="H1437">
        <v>2.3999999999999998E-3</v>
      </c>
      <c r="I1437" t="s">
        <v>14</v>
      </c>
      <c r="J1437" t="s">
        <v>210</v>
      </c>
    </row>
    <row r="1438" spans="1:10" x14ac:dyDescent="0.3">
      <c r="A1438" s="1">
        <v>45474</v>
      </c>
      <c r="B1438" s="1">
        <v>45504</v>
      </c>
      <c r="C1438" t="s">
        <v>10</v>
      </c>
      <c r="D1438" t="s">
        <v>2891</v>
      </c>
      <c r="E1438" t="s">
        <v>2892</v>
      </c>
      <c r="F1438" t="s">
        <v>213</v>
      </c>
      <c r="G1438">
        <v>24</v>
      </c>
      <c r="H1438">
        <v>2.3999999999999998E-3</v>
      </c>
      <c r="I1438" t="s">
        <v>14</v>
      </c>
      <c r="J1438" t="s">
        <v>210</v>
      </c>
    </row>
    <row r="1439" spans="1:10" x14ac:dyDescent="0.3">
      <c r="A1439" s="1">
        <v>45474</v>
      </c>
      <c r="B1439" s="1">
        <v>45504</v>
      </c>
      <c r="C1439" t="s">
        <v>10</v>
      </c>
      <c r="D1439" t="s">
        <v>2893</v>
      </c>
      <c r="E1439" t="s">
        <v>2894</v>
      </c>
      <c r="F1439" t="s">
        <v>213</v>
      </c>
      <c r="G1439">
        <v>24</v>
      </c>
      <c r="H1439">
        <v>2.3999999999999998E-3</v>
      </c>
      <c r="I1439" t="s">
        <v>14</v>
      </c>
      <c r="J1439" t="s">
        <v>210</v>
      </c>
    </row>
    <row r="1440" spans="1:10" x14ac:dyDescent="0.3">
      <c r="A1440" s="1">
        <v>45474</v>
      </c>
      <c r="B1440" s="1">
        <v>45504</v>
      </c>
      <c r="C1440" t="s">
        <v>10</v>
      </c>
      <c r="D1440" t="s">
        <v>2895</v>
      </c>
      <c r="E1440" t="s">
        <v>2896</v>
      </c>
      <c r="F1440" t="s">
        <v>213</v>
      </c>
      <c r="G1440">
        <v>24</v>
      </c>
      <c r="H1440">
        <v>2.3999999999999998E-3</v>
      </c>
      <c r="I1440" t="s">
        <v>14</v>
      </c>
      <c r="J1440" t="s">
        <v>210</v>
      </c>
    </row>
    <row r="1441" spans="1:10" x14ac:dyDescent="0.3">
      <c r="A1441" s="1">
        <v>45474</v>
      </c>
      <c r="B1441" s="1">
        <v>45504</v>
      </c>
      <c r="C1441" t="s">
        <v>10</v>
      </c>
      <c r="D1441" t="e">
        <f>-LhUEoUBtoFTzb_o24FT</f>
        <v>#NAME?</v>
      </c>
      <c r="E1441" t="s">
        <v>2897</v>
      </c>
      <c r="F1441" t="s">
        <v>213</v>
      </c>
      <c r="G1441">
        <v>24</v>
      </c>
      <c r="H1441">
        <v>2.3999999999999998E-3</v>
      </c>
      <c r="I1441" t="s">
        <v>14</v>
      </c>
      <c r="J1441" t="s">
        <v>210</v>
      </c>
    </row>
    <row r="1442" spans="1:10" x14ac:dyDescent="0.3">
      <c r="A1442" s="1">
        <v>45474</v>
      </c>
      <c r="B1442" s="1">
        <v>45504</v>
      </c>
      <c r="C1442" t="s">
        <v>10</v>
      </c>
      <c r="D1442" t="s">
        <v>2898</v>
      </c>
      <c r="E1442" t="s">
        <v>2899</v>
      </c>
      <c r="F1442" t="s">
        <v>213</v>
      </c>
      <c r="G1442">
        <v>24</v>
      </c>
      <c r="H1442">
        <v>2.3999999999999998E-3</v>
      </c>
      <c r="I1442" t="s">
        <v>14</v>
      </c>
      <c r="J1442" t="s">
        <v>210</v>
      </c>
    </row>
    <row r="1443" spans="1:10" x14ac:dyDescent="0.3">
      <c r="A1443" s="1">
        <v>45474</v>
      </c>
      <c r="B1443" s="1">
        <v>45504</v>
      </c>
      <c r="C1443" t="s">
        <v>10</v>
      </c>
      <c r="D1443" t="s">
        <v>2900</v>
      </c>
      <c r="E1443" t="s">
        <v>2901</v>
      </c>
      <c r="F1443" t="s">
        <v>302</v>
      </c>
      <c r="G1443">
        <v>24</v>
      </c>
      <c r="H1443">
        <v>2.3999999999999998E-3</v>
      </c>
      <c r="I1443" t="s">
        <v>14</v>
      </c>
      <c r="J1443" t="s">
        <v>210</v>
      </c>
    </row>
    <row r="1444" spans="1:10" x14ac:dyDescent="0.3">
      <c r="A1444" s="1">
        <v>45474</v>
      </c>
      <c r="B1444" s="1">
        <v>45504</v>
      </c>
      <c r="C1444" t="s">
        <v>10</v>
      </c>
      <c r="D1444" t="s">
        <v>2902</v>
      </c>
      <c r="E1444" t="s">
        <v>2903</v>
      </c>
      <c r="F1444" t="s">
        <v>213</v>
      </c>
      <c r="G1444">
        <v>24</v>
      </c>
      <c r="H1444">
        <v>2.5000000000000001E-3</v>
      </c>
      <c r="I1444" t="s">
        <v>14</v>
      </c>
      <c r="J1444" t="s">
        <v>210</v>
      </c>
    </row>
    <row r="1445" spans="1:10" x14ac:dyDescent="0.3">
      <c r="A1445" s="1">
        <v>45474</v>
      </c>
      <c r="B1445" s="1">
        <v>45504</v>
      </c>
      <c r="C1445" t="s">
        <v>10</v>
      </c>
      <c r="D1445" t="s">
        <v>2904</v>
      </c>
      <c r="E1445" t="s">
        <v>2905</v>
      </c>
      <c r="F1445" t="s">
        <v>213</v>
      </c>
      <c r="G1445">
        <v>24</v>
      </c>
      <c r="H1445">
        <v>2.3999999999999998E-3</v>
      </c>
      <c r="I1445" t="s">
        <v>14</v>
      </c>
      <c r="J1445" t="s">
        <v>210</v>
      </c>
    </row>
    <row r="1446" spans="1:10" x14ac:dyDescent="0.3">
      <c r="A1446" s="1">
        <v>45474</v>
      </c>
      <c r="B1446" s="1">
        <v>45504</v>
      </c>
      <c r="C1446" t="s">
        <v>10</v>
      </c>
      <c r="D1446" t="s">
        <v>2906</v>
      </c>
      <c r="E1446" t="s">
        <v>2907</v>
      </c>
      <c r="F1446" t="s">
        <v>213</v>
      </c>
      <c r="G1446">
        <v>24</v>
      </c>
      <c r="H1446">
        <v>2.3999999999999998E-3</v>
      </c>
      <c r="I1446" t="s">
        <v>14</v>
      </c>
      <c r="J1446" t="s">
        <v>210</v>
      </c>
    </row>
    <row r="1447" spans="1:10" x14ac:dyDescent="0.3">
      <c r="A1447" s="1">
        <v>45474</v>
      </c>
      <c r="B1447" s="1">
        <v>45504</v>
      </c>
      <c r="C1447" t="s">
        <v>10</v>
      </c>
      <c r="D1447" t="s">
        <v>2908</v>
      </c>
      <c r="E1447" t="s">
        <v>2909</v>
      </c>
      <c r="F1447" t="s">
        <v>213</v>
      </c>
      <c r="G1447">
        <v>24</v>
      </c>
      <c r="H1447">
        <v>2.4499999999999999E-3</v>
      </c>
      <c r="I1447" t="s">
        <v>14</v>
      </c>
      <c r="J1447" t="s">
        <v>210</v>
      </c>
    </row>
    <row r="1448" spans="1:10" x14ac:dyDescent="0.3">
      <c r="A1448" s="1">
        <v>45474</v>
      </c>
      <c r="B1448" s="1">
        <v>45504</v>
      </c>
      <c r="C1448" t="s">
        <v>10</v>
      </c>
      <c r="D1448" t="e">
        <f>-ynHboMBWPFajHix4oQ6</f>
        <v>#NAME?</v>
      </c>
      <c r="E1448" t="s">
        <v>2910</v>
      </c>
      <c r="F1448" t="s">
        <v>213</v>
      </c>
      <c r="G1448">
        <v>24</v>
      </c>
      <c r="H1448">
        <v>2.4499999999999999E-3</v>
      </c>
      <c r="I1448" t="s">
        <v>14</v>
      </c>
      <c r="J1448" t="s">
        <v>210</v>
      </c>
    </row>
    <row r="1449" spans="1:10" x14ac:dyDescent="0.3">
      <c r="A1449" s="1">
        <v>45474</v>
      </c>
      <c r="B1449" s="1">
        <v>45504</v>
      </c>
      <c r="C1449" t="s">
        <v>10</v>
      </c>
      <c r="D1449" t="s">
        <v>2911</v>
      </c>
      <c r="E1449" t="s">
        <v>2912</v>
      </c>
      <c r="F1449" t="s">
        <v>213</v>
      </c>
      <c r="G1449">
        <v>24</v>
      </c>
      <c r="H1449">
        <v>2.3999999999999998E-3</v>
      </c>
      <c r="I1449" t="s">
        <v>14</v>
      </c>
      <c r="J1449" t="s">
        <v>210</v>
      </c>
    </row>
    <row r="1450" spans="1:10" x14ac:dyDescent="0.3">
      <c r="A1450" s="1">
        <v>45474</v>
      </c>
      <c r="B1450" s="1">
        <v>45504</v>
      </c>
      <c r="C1450" t="s">
        <v>10</v>
      </c>
      <c r="D1450" t="s">
        <v>2913</v>
      </c>
      <c r="E1450" t="s">
        <v>2914</v>
      </c>
      <c r="F1450" t="s">
        <v>213</v>
      </c>
      <c r="G1450">
        <v>24</v>
      </c>
      <c r="H1450">
        <v>3.3500000000000001E-3</v>
      </c>
      <c r="I1450" t="s">
        <v>14</v>
      </c>
      <c r="J1450" t="s">
        <v>210</v>
      </c>
    </row>
    <row r="1451" spans="1:10" x14ac:dyDescent="0.3">
      <c r="A1451" s="1">
        <v>45474</v>
      </c>
      <c r="B1451" s="1">
        <v>45504</v>
      </c>
      <c r="C1451" t="s">
        <v>10</v>
      </c>
      <c r="D1451" t="s">
        <v>2915</v>
      </c>
      <c r="E1451" t="s">
        <v>2916</v>
      </c>
      <c r="F1451" t="s">
        <v>213</v>
      </c>
      <c r="G1451">
        <v>24</v>
      </c>
      <c r="H1451">
        <v>2.3999999999999998E-3</v>
      </c>
      <c r="I1451" t="s">
        <v>14</v>
      </c>
      <c r="J1451" t="s">
        <v>210</v>
      </c>
    </row>
    <row r="1452" spans="1:10" x14ac:dyDescent="0.3">
      <c r="A1452" s="1">
        <v>45474</v>
      </c>
      <c r="B1452" s="1">
        <v>45504</v>
      </c>
      <c r="C1452" t="s">
        <v>10</v>
      </c>
      <c r="D1452" t="s">
        <v>2917</v>
      </c>
      <c r="E1452" t="s">
        <v>2918</v>
      </c>
      <c r="F1452" t="s">
        <v>213</v>
      </c>
      <c r="G1452">
        <v>24</v>
      </c>
      <c r="H1452">
        <v>2.9499999999999999E-3</v>
      </c>
      <c r="I1452" t="s">
        <v>14</v>
      </c>
      <c r="J1452" t="s">
        <v>210</v>
      </c>
    </row>
    <row r="1453" spans="1:10" x14ac:dyDescent="0.3">
      <c r="A1453" s="1">
        <v>45474</v>
      </c>
      <c r="B1453" s="1">
        <v>45504</v>
      </c>
      <c r="C1453" t="s">
        <v>10</v>
      </c>
      <c r="D1453" t="e">
        <f>-lpxGoQBSJGlhI0_xLta</f>
        <v>#NAME?</v>
      </c>
      <c r="E1453" t="s">
        <v>2919</v>
      </c>
      <c r="F1453" t="s">
        <v>213</v>
      </c>
      <c r="G1453">
        <v>24</v>
      </c>
      <c r="H1453">
        <v>2.3999999999999998E-3</v>
      </c>
      <c r="I1453" t="s">
        <v>14</v>
      </c>
      <c r="J1453" t="s">
        <v>210</v>
      </c>
    </row>
    <row r="1454" spans="1:10" x14ac:dyDescent="0.3">
      <c r="A1454" s="1">
        <v>45474</v>
      </c>
      <c r="B1454" s="1">
        <v>45504</v>
      </c>
      <c r="C1454" t="s">
        <v>10</v>
      </c>
      <c r="D1454" t="s">
        <v>2920</v>
      </c>
      <c r="E1454" t="s">
        <v>2921</v>
      </c>
      <c r="F1454" t="s">
        <v>213</v>
      </c>
      <c r="G1454">
        <v>24</v>
      </c>
      <c r="H1454">
        <v>3.0000000000000001E-3</v>
      </c>
      <c r="I1454" t="s">
        <v>14</v>
      </c>
      <c r="J1454" t="s">
        <v>210</v>
      </c>
    </row>
    <row r="1455" spans="1:10" x14ac:dyDescent="0.3">
      <c r="A1455" s="1">
        <v>45474</v>
      </c>
      <c r="B1455" s="1">
        <v>45504</v>
      </c>
      <c r="C1455" t="s">
        <v>10</v>
      </c>
      <c r="D1455" t="s">
        <v>2922</v>
      </c>
      <c r="E1455" t="s">
        <v>2923</v>
      </c>
      <c r="F1455" t="s">
        <v>213</v>
      </c>
      <c r="G1455">
        <v>24</v>
      </c>
      <c r="H1455">
        <v>2.3999999999999998E-3</v>
      </c>
      <c r="I1455" t="s">
        <v>14</v>
      </c>
      <c r="J1455" t="s">
        <v>210</v>
      </c>
    </row>
    <row r="1456" spans="1:10" x14ac:dyDescent="0.3">
      <c r="A1456" s="1">
        <v>45474</v>
      </c>
      <c r="B1456" s="1">
        <v>45504</v>
      </c>
      <c r="C1456" t="s">
        <v>10</v>
      </c>
      <c r="D1456" t="s">
        <v>2924</v>
      </c>
      <c r="E1456" t="s">
        <v>2925</v>
      </c>
      <c r="F1456" t="s">
        <v>213</v>
      </c>
      <c r="G1456">
        <v>24</v>
      </c>
      <c r="H1456">
        <v>2.3999999999999998E-3</v>
      </c>
      <c r="I1456" t="s">
        <v>14</v>
      </c>
      <c r="J1456" t="s">
        <v>210</v>
      </c>
    </row>
    <row r="1457" spans="1:10" x14ac:dyDescent="0.3">
      <c r="A1457" s="1">
        <v>45474</v>
      </c>
      <c r="B1457" s="1">
        <v>45504</v>
      </c>
      <c r="C1457" t="s">
        <v>10</v>
      </c>
      <c r="D1457" t="s">
        <v>2926</v>
      </c>
      <c r="E1457" t="s">
        <v>2927</v>
      </c>
      <c r="F1457" t="s">
        <v>213</v>
      </c>
      <c r="G1457">
        <v>24</v>
      </c>
      <c r="H1457">
        <v>2.3999999999999998E-3</v>
      </c>
      <c r="I1457" t="s">
        <v>14</v>
      </c>
      <c r="J1457" t="s">
        <v>210</v>
      </c>
    </row>
    <row r="1458" spans="1:10" x14ac:dyDescent="0.3">
      <c r="A1458" s="1">
        <v>45474</v>
      </c>
      <c r="B1458" s="1">
        <v>45504</v>
      </c>
      <c r="C1458" t="s">
        <v>10</v>
      </c>
      <c r="D1458" t="s">
        <v>2928</v>
      </c>
      <c r="E1458" t="s">
        <v>2929</v>
      </c>
      <c r="F1458" t="s">
        <v>213</v>
      </c>
      <c r="G1458">
        <v>24</v>
      </c>
      <c r="H1458">
        <v>2.4499999999999999E-3</v>
      </c>
      <c r="I1458" t="s">
        <v>14</v>
      </c>
      <c r="J1458" t="s">
        <v>210</v>
      </c>
    </row>
    <row r="1459" spans="1:10" x14ac:dyDescent="0.3">
      <c r="A1459" s="1">
        <v>45474</v>
      </c>
      <c r="B1459" s="1">
        <v>45504</v>
      </c>
      <c r="C1459" t="s">
        <v>10</v>
      </c>
      <c r="D1459" t="s">
        <v>2930</v>
      </c>
      <c r="E1459" t="s">
        <v>2931</v>
      </c>
      <c r="F1459" t="s">
        <v>213</v>
      </c>
      <c r="G1459">
        <v>24</v>
      </c>
      <c r="H1459">
        <v>3.3E-3</v>
      </c>
      <c r="I1459" t="s">
        <v>14</v>
      </c>
      <c r="J1459" t="s">
        <v>210</v>
      </c>
    </row>
    <row r="1460" spans="1:10" x14ac:dyDescent="0.3">
      <c r="A1460" s="1">
        <v>45474</v>
      </c>
      <c r="B1460" s="1">
        <v>45504</v>
      </c>
      <c r="C1460" t="s">
        <v>10</v>
      </c>
      <c r="D1460" t="s">
        <v>2932</v>
      </c>
      <c r="E1460" t="s">
        <v>2933</v>
      </c>
      <c r="F1460" t="s">
        <v>213</v>
      </c>
      <c r="G1460">
        <v>24</v>
      </c>
      <c r="H1460">
        <v>2.3999999999999998E-3</v>
      </c>
      <c r="I1460" t="s">
        <v>14</v>
      </c>
      <c r="J1460" t="s">
        <v>210</v>
      </c>
    </row>
    <row r="1461" spans="1:10" x14ac:dyDescent="0.3">
      <c r="A1461" s="1">
        <v>45474</v>
      </c>
      <c r="B1461" s="1">
        <v>45504</v>
      </c>
      <c r="C1461" t="s">
        <v>10</v>
      </c>
      <c r="D1461" t="s">
        <v>2934</v>
      </c>
      <c r="E1461" t="s">
        <v>2935</v>
      </c>
      <c r="F1461" t="s">
        <v>213</v>
      </c>
      <c r="G1461">
        <v>24</v>
      </c>
      <c r="H1461">
        <v>2.3999999999999998E-3</v>
      </c>
      <c r="I1461" t="s">
        <v>14</v>
      </c>
      <c r="J1461" t="s">
        <v>210</v>
      </c>
    </row>
    <row r="1462" spans="1:10" x14ac:dyDescent="0.3">
      <c r="A1462" s="1">
        <v>45474</v>
      </c>
      <c r="B1462" s="1">
        <v>45504</v>
      </c>
      <c r="C1462" t="s">
        <v>10</v>
      </c>
      <c r="D1462" t="s">
        <v>2936</v>
      </c>
      <c r="E1462" t="s">
        <v>2937</v>
      </c>
      <c r="F1462" t="s">
        <v>213</v>
      </c>
      <c r="G1462">
        <v>24</v>
      </c>
      <c r="H1462">
        <v>2.3999999999999998E-3</v>
      </c>
      <c r="I1462" t="s">
        <v>14</v>
      </c>
      <c r="J1462" t="s">
        <v>210</v>
      </c>
    </row>
    <row r="1463" spans="1:10" x14ac:dyDescent="0.3">
      <c r="A1463" s="1">
        <v>45474</v>
      </c>
      <c r="B1463" s="1">
        <v>45504</v>
      </c>
      <c r="C1463" t="s">
        <v>10</v>
      </c>
      <c r="D1463" t="s">
        <v>2938</v>
      </c>
      <c r="E1463" t="s">
        <v>2939</v>
      </c>
      <c r="F1463" t="s">
        <v>213</v>
      </c>
      <c r="G1463">
        <v>24</v>
      </c>
      <c r="H1463">
        <v>2.5000000000000001E-3</v>
      </c>
      <c r="I1463" t="s">
        <v>14</v>
      </c>
      <c r="J1463" t="s">
        <v>210</v>
      </c>
    </row>
    <row r="1464" spans="1:10" x14ac:dyDescent="0.3">
      <c r="A1464" s="1">
        <v>45474</v>
      </c>
      <c r="B1464" s="1">
        <v>45504</v>
      </c>
      <c r="C1464" t="s">
        <v>10</v>
      </c>
      <c r="D1464" t="s">
        <v>2940</v>
      </c>
      <c r="E1464" t="s">
        <v>2941</v>
      </c>
      <c r="F1464" t="s">
        <v>213</v>
      </c>
      <c r="G1464">
        <v>24</v>
      </c>
      <c r="H1464">
        <v>2.3999999999999998E-3</v>
      </c>
      <c r="I1464" t="s">
        <v>14</v>
      </c>
      <c r="J1464" t="s">
        <v>210</v>
      </c>
    </row>
    <row r="1465" spans="1:10" x14ac:dyDescent="0.3">
      <c r="A1465" s="1">
        <v>45474</v>
      </c>
      <c r="B1465" s="1">
        <v>45504</v>
      </c>
      <c r="C1465" t="s">
        <v>10</v>
      </c>
      <c r="D1465" t="s">
        <v>2942</v>
      </c>
      <c r="E1465" t="s">
        <v>2943</v>
      </c>
      <c r="F1465" t="s">
        <v>213</v>
      </c>
      <c r="G1465">
        <v>24</v>
      </c>
      <c r="H1465">
        <v>2.3999999999999998E-3</v>
      </c>
      <c r="I1465" t="s">
        <v>14</v>
      </c>
      <c r="J1465" t="s">
        <v>210</v>
      </c>
    </row>
    <row r="1466" spans="1:10" x14ac:dyDescent="0.3">
      <c r="A1466" s="1">
        <v>45474</v>
      </c>
      <c r="B1466" s="1">
        <v>45504</v>
      </c>
      <c r="C1466" t="s">
        <v>10</v>
      </c>
      <c r="D1466" t="s">
        <v>2944</v>
      </c>
      <c r="E1466" t="s">
        <v>2945</v>
      </c>
      <c r="F1466" t="s">
        <v>213</v>
      </c>
      <c r="G1466">
        <v>24</v>
      </c>
      <c r="H1466">
        <v>2.5999999999999999E-3</v>
      </c>
      <c r="I1466" t="s">
        <v>14</v>
      </c>
      <c r="J1466" t="s">
        <v>210</v>
      </c>
    </row>
    <row r="1467" spans="1:10" x14ac:dyDescent="0.3">
      <c r="A1467" s="1">
        <v>45474</v>
      </c>
      <c r="B1467" s="1">
        <v>45504</v>
      </c>
      <c r="C1467" t="s">
        <v>10</v>
      </c>
      <c r="D1467" t="s">
        <v>2946</v>
      </c>
      <c r="E1467" t="s">
        <v>2947</v>
      </c>
      <c r="F1467" t="s">
        <v>213</v>
      </c>
      <c r="G1467">
        <v>24</v>
      </c>
      <c r="H1467">
        <v>2.3999999999999998E-3</v>
      </c>
      <c r="I1467" t="s">
        <v>14</v>
      </c>
      <c r="J1467" t="s">
        <v>210</v>
      </c>
    </row>
    <row r="1468" spans="1:10" x14ac:dyDescent="0.3">
      <c r="A1468" s="1">
        <v>45474</v>
      </c>
      <c r="B1468" s="1">
        <v>45504</v>
      </c>
      <c r="C1468" t="s">
        <v>10</v>
      </c>
      <c r="D1468" t="s">
        <v>2948</v>
      </c>
      <c r="E1468" t="s">
        <v>2949</v>
      </c>
      <c r="F1468" t="s">
        <v>213</v>
      </c>
      <c r="G1468">
        <v>24</v>
      </c>
      <c r="H1468">
        <v>2.5000000000000001E-3</v>
      </c>
      <c r="I1468" t="s">
        <v>14</v>
      </c>
      <c r="J1468" t="s">
        <v>210</v>
      </c>
    </row>
    <row r="1469" spans="1:10" x14ac:dyDescent="0.3">
      <c r="A1469" s="1">
        <v>45474</v>
      </c>
      <c r="B1469" s="1">
        <v>45504</v>
      </c>
      <c r="C1469" t="s">
        <v>10</v>
      </c>
      <c r="D1469" t="s">
        <v>2950</v>
      </c>
      <c r="E1469" t="s">
        <v>2951</v>
      </c>
      <c r="F1469" t="s">
        <v>213</v>
      </c>
      <c r="G1469">
        <v>24</v>
      </c>
      <c r="H1469">
        <v>2.3999999999999998E-3</v>
      </c>
      <c r="I1469" t="s">
        <v>14</v>
      </c>
      <c r="J1469" t="s">
        <v>210</v>
      </c>
    </row>
    <row r="1470" spans="1:10" x14ac:dyDescent="0.3">
      <c r="A1470" s="1">
        <v>45474</v>
      </c>
      <c r="B1470" s="1">
        <v>45504</v>
      </c>
      <c r="C1470" t="s">
        <v>10</v>
      </c>
      <c r="D1470" t="s">
        <v>2952</v>
      </c>
      <c r="E1470" t="s">
        <v>2953</v>
      </c>
      <c r="F1470" t="s">
        <v>213</v>
      </c>
      <c r="G1470">
        <v>24</v>
      </c>
      <c r="H1470">
        <v>2.65E-3</v>
      </c>
      <c r="I1470" t="s">
        <v>14</v>
      </c>
      <c r="J1470" t="s">
        <v>210</v>
      </c>
    </row>
    <row r="1471" spans="1:10" x14ac:dyDescent="0.3">
      <c r="A1471" s="1">
        <v>45474</v>
      </c>
      <c r="B1471" s="1">
        <v>45504</v>
      </c>
      <c r="C1471" t="s">
        <v>10</v>
      </c>
      <c r="D1471" t="s">
        <v>2954</v>
      </c>
      <c r="E1471" t="s">
        <v>2955</v>
      </c>
      <c r="F1471" t="s">
        <v>213</v>
      </c>
      <c r="G1471">
        <v>24</v>
      </c>
      <c r="H1471">
        <v>2.3999999999999998E-3</v>
      </c>
      <c r="I1471" t="s">
        <v>14</v>
      </c>
      <c r="J1471" t="s">
        <v>210</v>
      </c>
    </row>
    <row r="1472" spans="1:10" x14ac:dyDescent="0.3">
      <c r="A1472" s="1">
        <v>45474</v>
      </c>
      <c r="B1472" s="1">
        <v>45504</v>
      </c>
      <c r="C1472" t="s">
        <v>10</v>
      </c>
      <c r="D1472" t="s">
        <v>2956</v>
      </c>
      <c r="E1472" t="s">
        <v>2957</v>
      </c>
      <c r="F1472" t="s">
        <v>213</v>
      </c>
      <c r="G1472">
        <v>24</v>
      </c>
      <c r="H1472">
        <v>2.7499999999999998E-3</v>
      </c>
      <c r="I1472" t="s">
        <v>14</v>
      </c>
      <c r="J1472" t="s">
        <v>210</v>
      </c>
    </row>
    <row r="1473" spans="1:10" x14ac:dyDescent="0.3">
      <c r="A1473" s="1">
        <v>45474</v>
      </c>
      <c r="B1473" s="1">
        <v>45504</v>
      </c>
      <c r="C1473" t="s">
        <v>10</v>
      </c>
      <c r="D1473" t="s">
        <v>2958</v>
      </c>
      <c r="E1473" t="s">
        <v>2959</v>
      </c>
      <c r="F1473" t="s">
        <v>213</v>
      </c>
      <c r="G1473">
        <v>24</v>
      </c>
      <c r="H1473">
        <v>2.8999999999999998E-3</v>
      </c>
      <c r="I1473" t="s">
        <v>14</v>
      </c>
      <c r="J1473" t="s">
        <v>210</v>
      </c>
    </row>
    <row r="1474" spans="1:10" x14ac:dyDescent="0.3">
      <c r="A1474" s="1">
        <v>45474</v>
      </c>
      <c r="B1474" s="1">
        <v>45504</v>
      </c>
      <c r="C1474" t="s">
        <v>10</v>
      </c>
      <c r="D1474" t="s">
        <v>2960</v>
      </c>
      <c r="E1474" t="s">
        <v>2961</v>
      </c>
      <c r="F1474" t="s">
        <v>213</v>
      </c>
      <c r="G1474">
        <v>24</v>
      </c>
      <c r="H1474">
        <v>2.3999999999999998E-3</v>
      </c>
      <c r="I1474" t="s">
        <v>14</v>
      </c>
      <c r="J1474" t="s">
        <v>210</v>
      </c>
    </row>
    <row r="1475" spans="1:10" x14ac:dyDescent="0.3">
      <c r="A1475" s="1">
        <v>45474</v>
      </c>
      <c r="B1475" s="1">
        <v>45504</v>
      </c>
      <c r="C1475" t="s">
        <v>10</v>
      </c>
      <c r="D1475" t="s">
        <v>2962</v>
      </c>
      <c r="E1475" t="s">
        <v>2963</v>
      </c>
      <c r="F1475" t="s">
        <v>213</v>
      </c>
      <c r="G1475">
        <v>24</v>
      </c>
      <c r="H1475">
        <v>2.3999999999999998E-3</v>
      </c>
      <c r="I1475" t="s">
        <v>14</v>
      </c>
      <c r="J1475" t="s">
        <v>210</v>
      </c>
    </row>
    <row r="1476" spans="1:10" x14ac:dyDescent="0.3">
      <c r="A1476" s="1">
        <v>45474</v>
      </c>
      <c r="B1476" s="1">
        <v>45504</v>
      </c>
      <c r="C1476" t="s">
        <v>10</v>
      </c>
      <c r="D1476" t="s">
        <v>2964</v>
      </c>
      <c r="E1476" t="s">
        <v>2965</v>
      </c>
      <c r="F1476" t="s">
        <v>213</v>
      </c>
      <c r="G1476">
        <v>24</v>
      </c>
      <c r="H1476">
        <v>2.3999999999999998E-3</v>
      </c>
      <c r="I1476" t="s">
        <v>14</v>
      </c>
      <c r="J1476" t="s">
        <v>210</v>
      </c>
    </row>
    <row r="1477" spans="1:10" x14ac:dyDescent="0.3">
      <c r="A1477" s="1">
        <v>45474</v>
      </c>
      <c r="B1477" s="1">
        <v>45504</v>
      </c>
      <c r="C1477" t="s">
        <v>10</v>
      </c>
      <c r="D1477" t="s">
        <v>2966</v>
      </c>
      <c r="E1477" t="s">
        <v>2967</v>
      </c>
      <c r="F1477" t="s">
        <v>213</v>
      </c>
      <c r="G1477">
        <v>24</v>
      </c>
      <c r="H1477">
        <v>2.3999999999999998E-3</v>
      </c>
      <c r="I1477" t="s">
        <v>14</v>
      </c>
      <c r="J1477" t="s">
        <v>210</v>
      </c>
    </row>
    <row r="1478" spans="1:10" x14ac:dyDescent="0.3">
      <c r="A1478" s="1">
        <v>45474</v>
      </c>
      <c r="B1478" s="1">
        <v>45504</v>
      </c>
      <c r="C1478" t="s">
        <v>10</v>
      </c>
      <c r="D1478" t="s">
        <v>2968</v>
      </c>
      <c r="E1478" t="s">
        <v>2969</v>
      </c>
      <c r="F1478" t="s">
        <v>213</v>
      </c>
      <c r="G1478">
        <v>24</v>
      </c>
      <c r="H1478">
        <v>2.3999999999999998E-3</v>
      </c>
      <c r="I1478" t="s">
        <v>14</v>
      </c>
      <c r="J1478" t="s">
        <v>210</v>
      </c>
    </row>
    <row r="1479" spans="1:10" x14ac:dyDescent="0.3">
      <c r="A1479" s="1">
        <v>45474</v>
      </c>
      <c r="B1479" s="1">
        <v>45504</v>
      </c>
      <c r="C1479" t="s">
        <v>10</v>
      </c>
      <c r="D1479" t="s">
        <v>2970</v>
      </c>
      <c r="E1479" t="s">
        <v>2971</v>
      </c>
      <c r="F1479" t="s">
        <v>213</v>
      </c>
      <c r="G1479">
        <v>24</v>
      </c>
      <c r="H1479">
        <v>2.3999999999999998E-3</v>
      </c>
      <c r="I1479" t="s">
        <v>14</v>
      </c>
      <c r="J1479" t="s">
        <v>210</v>
      </c>
    </row>
    <row r="1480" spans="1:10" x14ac:dyDescent="0.3">
      <c r="A1480" s="1">
        <v>45474</v>
      </c>
      <c r="B1480" s="1">
        <v>45504</v>
      </c>
      <c r="C1480" t="s">
        <v>10</v>
      </c>
      <c r="D1480" t="s">
        <v>2972</v>
      </c>
      <c r="E1480" t="s">
        <v>2973</v>
      </c>
      <c r="F1480" t="s">
        <v>213</v>
      </c>
      <c r="G1480">
        <v>24</v>
      </c>
      <c r="H1480">
        <v>2.3999999999999998E-3</v>
      </c>
      <c r="I1480" t="s">
        <v>14</v>
      </c>
      <c r="J1480" t="s">
        <v>210</v>
      </c>
    </row>
    <row r="1481" spans="1:10" x14ac:dyDescent="0.3">
      <c r="A1481" s="1">
        <v>45474</v>
      </c>
      <c r="B1481" s="1">
        <v>45504</v>
      </c>
      <c r="C1481" t="s">
        <v>10</v>
      </c>
      <c r="D1481" t="s">
        <v>2974</v>
      </c>
      <c r="E1481" t="s">
        <v>2975</v>
      </c>
      <c r="F1481" t="s">
        <v>213</v>
      </c>
      <c r="G1481">
        <v>24</v>
      </c>
      <c r="H1481">
        <v>2.3999999999999998E-3</v>
      </c>
      <c r="I1481" t="s">
        <v>14</v>
      </c>
      <c r="J1481" t="s">
        <v>210</v>
      </c>
    </row>
    <row r="1482" spans="1:10" x14ac:dyDescent="0.3">
      <c r="A1482" s="1">
        <v>45474</v>
      </c>
      <c r="B1482" s="1">
        <v>45504</v>
      </c>
      <c r="C1482" t="s">
        <v>10</v>
      </c>
      <c r="D1482" t="s">
        <v>2976</v>
      </c>
      <c r="E1482" t="s">
        <v>2977</v>
      </c>
      <c r="F1482" t="s">
        <v>213</v>
      </c>
      <c r="G1482">
        <v>24</v>
      </c>
      <c r="H1482">
        <v>2.3999999999999998E-3</v>
      </c>
      <c r="I1482" t="s">
        <v>14</v>
      </c>
      <c r="J1482" t="s">
        <v>210</v>
      </c>
    </row>
    <row r="1483" spans="1:10" x14ac:dyDescent="0.3">
      <c r="A1483" s="1">
        <v>45474</v>
      </c>
      <c r="B1483" s="1">
        <v>45504</v>
      </c>
      <c r="C1483" t="s">
        <v>10</v>
      </c>
      <c r="D1483" t="s">
        <v>2978</v>
      </c>
      <c r="E1483" t="s">
        <v>2979</v>
      </c>
      <c r="F1483" t="s">
        <v>213</v>
      </c>
      <c r="G1483">
        <v>24</v>
      </c>
      <c r="H1483">
        <v>2.3999999999999998E-3</v>
      </c>
      <c r="I1483" t="s">
        <v>14</v>
      </c>
      <c r="J1483" t="s">
        <v>210</v>
      </c>
    </row>
    <row r="1484" spans="1:10" x14ac:dyDescent="0.3">
      <c r="A1484" s="1">
        <v>45474</v>
      </c>
      <c r="B1484" s="1">
        <v>45504</v>
      </c>
      <c r="C1484" t="s">
        <v>10</v>
      </c>
      <c r="D1484" t="s">
        <v>2980</v>
      </c>
      <c r="E1484" t="s">
        <v>2981</v>
      </c>
      <c r="F1484" t="s">
        <v>213</v>
      </c>
      <c r="G1484">
        <v>24</v>
      </c>
      <c r="H1484">
        <v>2.4499999999999999E-3</v>
      </c>
      <c r="I1484" t="s">
        <v>14</v>
      </c>
      <c r="J1484" t="s">
        <v>210</v>
      </c>
    </row>
    <row r="1485" spans="1:10" x14ac:dyDescent="0.3">
      <c r="A1485" s="1">
        <v>45474</v>
      </c>
      <c r="B1485" s="1">
        <v>45504</v>
      </c>
      <c r="C1485" t="s">
        <v>10</v>
      </c>
      <c r="D1485" t="s">
        <v>2982</v>
      </c>
      <c r="E1485" t="s">
        <v>2983</v>
      </c>
      <c r="F1485" t="s">
        <v>213</v>
      </c>
      <c r="G1485">
        <v>23</v>
      </c>
      <c r="H1485">
        <v>3.3500000000000001E-3</v>
      </c>
      <c r="I1485" t="s">
        <v>14</v>
      </c>
      <c r="J1485" t="s">
        <v>210</v>
      </c>
    </row>
    <row r="1486" spans="1:10" x14ac:dyDescent="0.3">
      <c r="A1486" s="1">
        <v>45474</v>
      </c>
      <c r="B1486" s="1">
        <v>45504</v>
      </c>
      <c r="C1486" t="s">
        <v>10</v>
      </c>
      <c r="D1486" t="s">
        <v>2984</v>
      </c>
      <c r="E1486" t="s">
        <v>2985</v>
      </c>
      <c r="F1486" t="s">
        <v>213</v>
      </c>
      <c r="G1486">
        <v>23</v>
      </c>
      <c r="H1486">
        <v>2.3E-3</v>
      </c>
      <c r="I1486" t="s">
        <v>14</v>
      </c>
      <c r="J1486" t="s">
        <v>210</v>
      </c>
    </row>
    <row r="1487" spans="1:10" x14ac:dyDescent="0.3">
      <c r="A1487" s="1">
        <v>45474</v>
      </c>
      <c r="B1487" s="1">
        <v>45504</v>
      </c>
      <c r="C1487" t="s">
        <v>10</v>
      </c>
      <c r="D1487" t="s">
        <v>2986</v>
      </c>
      <c r="E1487" t="s">
        <v>2987</v>
      </c>
      <c r="F1487" t="s">
        <v>213</v>
      </c>
      <c r="G1487">
        <v>23</v>
      </c>
      <c r="H1487">
        <v>3.0999999999999999E-3</v>
      </c>
      <c r="I1487" t="s">
        <v>14</v>
      </c>
      <c r="J1487" t="s">
        <v>210</v>
      </c>
    </row>
    <row r="1488" spans="1:10" x14ac:dyDescent="0.3">
      <c r="A1488" s="1">
        <v>45474</v>
      </c>
      <c r="B1488" s="1">
        <v>45504</v>
      </c>
      <c r="C1488" t="s">
        <v>10</v>
      </c>
      <c r="D1488" t="s">
        <v>2988</v>
      </c>
      <c r="E1488" t="s">
        <v>2989</v>
      </c>
      <c r="F1488" t="s">
        <v>213</v>
      </c>
      <c r="G1488">
        <v>23</v>
      </c>
      <c r="H1488">
        <v>2.3E-3</v>
      </c>
      <c r="I1488" t="s">
        <v>14</v>
      </c>
      <c r="J1488" t="s">
        <v>210</v>
      </c>
    </row>
    <row r="1489" spans="1:10" x14ac:dyDescent="0.3">
      <c r="A1489" s="1">
        <v>45474</v>
      </c>
      <c r="B1489" s="1">
        <v>45504</v>
      </c>
      <c r="C1489" t="s">
        <v>10</v>
      </c>
      <c r="D1489" t="s">
        <v>2990</v>
      </c>
      <c r="E1489" t="s">
        <v>2991</v>
      </c>
      <c r="F1489" t="s">
        <v>213</v>
      </c>
      <c r="G1489">
        <v>23</v>
      </c>
      <c r="H1489">
        <v>2.7499999999999998E-3</v>
      </c>
      <c r="I1489" t="s">
        <v>14</v>
      </c>
      <c r="J1489" t="s">
        <v>210</v>
      </c>
    </row>
    <row r="1490" spans="1:10" x14ac:dyDescent="0.3">
      <c r="A1490" s="1">
        <v>45474</v>
      </c>
      <c r="B1490" s="1">
        <v>45504</v>
      </c>
      <c r="C1490" t="s">
        <v>10</v>
      </c>
      <c r="D1490" t="s">
        <v>2992</v>
      </c>
      <c r="E1490" t="s">
        <v>2993</v>
      </c>
      <c r="F1490" t="s">
        <v>213</v>
      </c>
      <c r="G1490">
        <v>23</v>
      </c>
      <c r="H1490">
        <v>3.0500000000000002E-3</v>
      </c>
      <c r="I1490" t="s">
        <v>14</v>
      </c>
      <c r="J1490" t="s">
        <v>210</v>
      </c>
    </row>
    <row r="1491" spans="1:10" x14ac:dyDescent="0.3">
      <c r="A1491" s="1">
        <v>45474</v>
      </c>
      <c r="B1491" s="1">
        <v>45504</v>
      </c>
      <c r="C1491" t="s">
        <v>10</v>
      </c>
      <c r="D1491" t="s">
        <v>2994</v>
      </c>
      <c r="E1491" t="s">
        <v>2995</v>
      </c>
      <c r="F1491" t="s">
        <v>213</v>
      </c>
      <c r="G1491">
        <v>23</v>
      </c>
      <c r="H1491">
        <v>3.8500000000000001E-3</v>
      </c>
      <c r="I1491" t="s">
        <v>14</v>
      </c>
      <c r="J1491" t="s">
        <v>210</v>
      </c>
    </row>
    <row r="1492" spans="1:10" x14ac:dyDescent="0.3">
      <c r="A1492" s="1">
        <v>45474</v>
      </c>
      <c r="B1492" s="1">
        <v>45504</v>
      </c>
      <c r="C1492" t="s">
        <v>10</v>
      </c>
      <c r="D1492" t="s">
        <v>2996</v>
      </c>
      <c r="E1492" t="s">
        <v>2997</v>
      </c>
      <c r="F1492" t="s">
        <v>213</v>
      </c>
      <c r="G1492">
        <v>23</v>
      </c>
      <c r="H1492">
        <v>2.5500000000000002E-3</v>
      </c>
      <c r="I1492" t="s">
        <v>14</v>
      </c>
      <c r="J1492" t="s">
        <v>210</v>
      </c>
    </row>
    <row r="1493" spans="1:10" x14ac:dyDescent="0.3">
      <c r="A1493" s="1">
        <v>45474</v>
      </c>
      <c r="B1493" s="1">
        <v>45504</v>
      </c>
      <c r="C1493" t="s">
        <v>10</v>
      </c>
      <c r="D1493" t="s">
        <v>2998</v>
      </c>
      <c r="E1493" t="s">
        <v>2999</v>
      </c>
      <c r="F1493" t="s">
        <v>213</v>
      </c>
      <c r="G1493">
        <v>23</v>
      </c>
      <c r="H1493">
        <v>2.5000000000000001E-3</v>
      </c>
      <c r="I1493" t="s">
        <v>14</v>
      </c>
      <c r="J1493" t="s">
        <v>210</v>
      </c>
    </row>
    <row r="1494" spans="1:10" x14ac:dyDescent="0.3">
      <c r="A1494" s="1">
        <v>45474</v>
      </c>
      <c r="B1494" s="1">
        <v>45504</v>
      </c>
      <c r="C1494" t="s">
        <v>10</v>
      </c>
      <c r="D1494" t="s">
        <v>3000</v>
      </c>
      <c r="E1494" t="s">
        <v>3001</v>
      </c>
      <c r="F1494" t="s">
        <v>213</v>
      </c>
      <c r="G1494">
        <v>23</v>
      </c>
      <c r="H1494">
        <v>2.3E-3</v>
      </c>
      <c r="I1494" t="s">
        <v>14</v>
      </c>
      <c r="J1494" t="s">
        <v>210</v>
      </c>
    </row>
    <row r="1495" spans="1:10" x14ac:dyDescent="0.3">
      <c r="A1495" s="1">
        <v>45474</v>
      </c>
      <c r="B1495" s="1">
        <v>45504</v>
      </c>
      <c r="C1495" t="s">
        <v>10</v>
      </c>
      <c r="D1495" t="s">
        <v>3002</v>
      </c>
      <c r="E1495" t="s">
        <v>3003</v>
      </c>
      <c r="F1495" t="s">
        <v>213</v>
      </c>
      <c r="G1495">
        <v>23</v>
      </c>
      <c r="H1495">
        <v>2.3E-3</v>
      </c>
      <c r="I1495" t="s">
        <v>14</v>
      </c>
      <c r="J1495" t="s">
        <v>210</v>
      </c>
    </row>
    <row r="1496" spans="1:10" x14ac:dyDescent="0.3">
      <c r="A1496" s="1">
        <v>45474</v>
      </c>
      <c r="B1496" s="1">
        <v>45504</v>
      </c>
      <c r="C1496" t="s">
        <v>10</v>
      </c>
      <c r="D1496" t="s">
        <v>3004</v>
      </c>
      <c r="E1496" t="s">
        <v>3005</v>
      </c>
      <c r="F1496" t="s">
        <v>213</v>
      </c>
      <c r="G1496">
        <v>23</v>
      </c>
      <c r="H1496">
        <v>2.3E-3</v>
      </c>
      <c r="I1496" t="s">
        <v>14</v>
      </c>
      <c r="J1496" t="s">
        <v>210</v>
      </c>
    </row>
    <row r="1497" spans="1:10" x14ac:dyDescent="0.3">
      <c r="A1497" s="1">
        <v>45474</v>
      </c>
      <c r="B1497" s="1">
        <v>45504</v>
      </c>
      <c r="C1497" t="s">
        <v>10</v>
      </c>
      <c r="D1497" t="s">
        <v>3006</v>
      </c>
      <c r="E1497" t="s">
        <v>3007</v>
      </c>
      <c r="F1497" t="s">
        <v>213</v>
      </c>
      <c r="G1497">
        <v>23</v>
      </c>
      <c r="H1497">
        <v>2.3E-3</v>
      </c>
      <c r="I1497" t="s">
        <v>14</v>
      </c>
      <c r="J1497" t="s">
        <v>210</v>
      </c>
    </row>
    <row r="1498" spans="1:10" x14ac:dyDescent="0.3">
      <c r="A1498" s="1">
        <v>45474</v>
      </c>
      <c r="B1498" s="1">
        <v>45504</v>
      </c>
      <c r="C1498" t="s">
        <v>10</v>
      </c>
      <c r="D1498" t="s">
        <v>3008</v>
      </c>
      <c r="E1498" t="s">
        <v>3009</v>
      </c>
      <c r="F1498" t="s">
        <v>213</v>
      </c>
      <c r="G1498">
        <v>23</v>
      </c>
      <c r="H1498">
        <v>2.5000000000000001E-3</v>
      </c>
      <c r="I1498" t="s">
        <v>14</v>
      </c>
      <c r="J1498" t="s">
        <v>210</v>
      </c>
    </row>
    <row r="1499" spans="1:10" x14ac:dyDescent="0.3">
      <c r="A1499" s="1">
        <v>45474</v>
      </c>
      <c r="B1499" s="1">
        <v>45504</v>
      </c>
      <c r="C1499" t="s">
        <v>10</v>
      </c>
      <c r="D1499" t="s">
        <v>3010</v>
      </c>
      <c r="E1499" t="s">
        <v>3011</v>
      </c>
      <c r="F1499" t="s">
        <v>213</v>
      </c>
      <c r="G1499">
        <v>23</v>
      </c>
      <c r="H1499">
        <v>2.3E-3</v>
      </c>
      <c r="I1499" t="s">
        <v>14</v>
      </c>
      <c r="J1499" t="s">
        <v>210</v>
      </c>
    </row>
    <row r="1500" spans="1:10" x14ac:dyDescent="0.3">
      <c r="A1500" s="1">
        <v>45474</v>
      </c>
      <c r="B1500" s="1">
        <v>45504</v>
      </c>
      <c r="C1500" t="s">
        <v>10</v>
      </c>
      <c r="D1500" t="s">
        <v>3012</v>
      </c>
      <c r="E1500" t="s">
        <v>3013</v>
      </c>
      <c r="F1500" t="s">
        <v>213</v>
      </c>
      <c r="G1500">
        <v>23</v>
      </c>
      <c r="H1500">
        <v>2.3E-3</v>
      </c>
      <c r="I1500" t="s">
        <v>14</v>
      </c>
      <c r="J1500" t="s">
        <v>210</v>
      </c>
    </row>
    <row r="1501" spans="1:10" x14ac:dyDescent="0.3">
      <c r="A1501" s="1">
        <v>45474</v>
      </c>
      <c r="B1501" s="1">
        <v>45504</v>
      </c>
      <c r="C1501" t="s">
        <v>10</v>
      </c>
      <c r="D1501" t="s">
        <v>3014</v>
      </c>
      <c r="E1501" t="s">
        <v>3015</v>
      </c>
      <c r="F1501" t="s">
        <v>213</v>
      </c>
      <c r="G1501">
        <v>23</v>
      </c>
      <c r="H1501">
        <v>2.5000000000000001E-3</v>
      </c>
      <c r="I1501" t="s">
        <v>14</v>
      </c>
      <c r="J1501" t="s">
        <v>210</v>
      </c>
    </row>
    <row r="1502" spans="1:10" x14ac:dyDescent="0.3">
      <c r="A1502" s="1">
        <v>45474</v>
      </c>
      <c r="B1502" s="1">
        <v>45504</v>
      </c>
      <c r="C1502" t="s">
        <v>10</v>
      </c>
      <c r="D1502" t="s">
        <v>3016</v>
      </c>
      <c r="E1502" t="s">
        <v>3017</v>
      </c>
      <c r="F1502" t="s">
        <v>213</v>
      </c>
      <c r="G1502">
        <v>23</v>
      </c>
      <c r="H1502">
        <v>2.3E-3</v>
      </c>
      <c r="I1502" t="s">
        <v>14</v>
      </c>
      <c r="J1502" t="s">
        <v>210</v>
      </c>
    </row>
    <row r="1503" spans="1:10" x14ac:dyDescent="0.3">
      <c r="A1503" s="1">
        <v>45474</v>
      </c>
      <c r="B1503" s="1">
        <v>45504</v>
      </c>
      <c r="C1503" t="s">
        <v>10</v>
      </c>
      <c r="D1503" t="s">
        <v>3018</v>
      </c>
      <c r="E1503" t="s">
        <v>3019</v>
      </c>
      <c r="F1503" t="s">
        <v>213</v>
      </c>
      <c r="G1503">
        <v>23</v>
      </c>
      <c r="H1503">
        <v>2.3E-3</v>
      </c>
      <c r="I1503" t="s">
        <v>14</v>
      </c>
      <c r="J1503" t="s">
        <v>210</v>
      </c>
    </row>
    <row r="1504" spans="1:10" x14ac:dyDescent="0.3">
      <c r="A1504" s="1">
        <v>45474</v>
      </c>
      <c r="B1504" s="1">
        <v>45504</v>
      </c>
      <c r="C1504" t="s">
        <v>10</v>
      </c>
      <c r="D1504" t="s">
        <v>3020</v>
      </c>
      <c r="E1504" t="s">
        <v>3021</v>
      </c>
      <c r="F1504" t="s">
        <v>213</v>
      </c>
      <c r="G1504">
        <v>23</v>
      </c>
      <c r="H1504">
        <v>2.3E-3</v>
      </c>
      <c r="I1504" t="s">
        <v>14</v>
      </c>
      <c r="J1504" t="s">
        <v>210</v>
      </c>
    </row>
    <row r="1505" spans="1:10" x14ac:dyDescent="0.3">
      <c r="A1505" s="1">
        <v>45474</v>
      </c>
      <c r="B1505" s="1">
        <v>45504</v>
      </c>
      <c r="C1505" t="s">
        <v>10</v>
      </c>
      <c r="D1505" t="s">
        <v>3022</v>
      </c>
      <c r="E1505" t="s">
        <v>3023</v>
      </c>
      <c r="F1505" t="s">
        <v>213</v>
      </c>
      <c r="G1505">
        <v>23</v>
      </c>
      <c r="H1505">
        <v>2.3E-3</v>
      </c>
      <c r="I1505" t="s">
        <v>14</v>
      </c>
      <c r="J1505" t="s">
        <v>210</v>
      </c>
    </row>
    <row r="1506" spans="1:10" x14ac:dyDescent="0.3">
      <c r="A1506" s="1">
        <v>45474</v>
      </c>
      <c r="B1506" s="1">
        <v>45504</v>
      </c>
      <c r="C1506" t="s">
        <v>10</v>
      </c>
      <c r="D1506" t="s">
        <v>3024</v>
      </c>
      <c r="E1506" t="s">
        <v>3025</v>
      </c>
      <c r="F1506" t="s">
        <v>213</v>
      </c>
      <c r="G1506">
        <v>23</v>
      </c>
      <c r="H1506">
        <v>2.3E-3</v>
      </c>
      <c r="I1506" t="s">
        <v>14</v>
      </c>
      <c r="J1506" t="s">
        <v>210</v>
      </c>
    </row>
    <row r="1507" spans="1:10" x14ac:dyDescent="0.3">
      <c r="A1507" s="1">
        <v>45474</v>
      </c>
      <c r="B1507" s="1">
        <v>45504</v>
      </c>
      <c r="C1507" t="s">
        <v>10</v>
      </c>
      <c r="D1507" t="s">
        <v>3026</v>
      </c>
      <c r="E1507" t="s">
        <v>3027</v>
      </c>
      <c r="F1507" t="s">
        <v>213</v>
      </c>
      <c r="G1507">
        <v>23</v>
      </c>
      <c r="H1507">
        <v>2.3E-3</v>
      </c>
      <c r="I1507" t="s">
        <v>14</v>
      </c>
      <c r="J1507" t="s">
        <v>210</v>
      </c>
    </row>
    <row r="1508" spans="1:10" x14ac:dyDescent="0.3">
      <c r="A1508" s="1">
        <v>45474</v>
      </c>
      <c r="B1508" s="1">
        <v>45504</v>
      </c>
      <c r="C1508" t="s">
        <v>10</v>
      </c>
      <c r="D1508" t="s">
        <v>3028</v>
      </c>
      <c r="E1508" t="s">
        <v>3029</v>
      </c>
      <c r="F1508" t="s">
        <v>213</v>
      </c>
      <c r="G1508">
        <v>23</v>
      </c>
      <c r="H1508">
        <v>3.15E-3</v>
      </c>
      <c r="I1508" t="s">
        <v>14</v>
      </c>
      <c r="J1508" t="s">
        <v>210</v>
      </c>
    </row>
    <row r="1509" spans="1:10" x14ac:dyDescent="0.3">
      <c r="A1509" s="1">
        <v>45474</v>
      </c>
      <c r="B1509" s="1">
        <v>45504</v>
      </c>
      <c r="C1509" t="s">
        <v>10</v>
      </c>
      <c r="D1509" t="s">
        <v>3030</v>
      </c>
      <c r="E1509" t="s">
        <v>3031</v>
      </c>
      <c r="F1509" t="s">
        <v>213</v>
      </c>
      <c r="G1509">
        <v>23</v>
      </c>
      <c r="H1509">
        <v>2.3999999999999998E-3</v>
      </c>
      <c r="I1509" t="s">
        <v>14</v>
      </c>
      <c r="J1509" t="s">
        <v>210</v>
      </c>
    </row>
    <row r="1510" spans="1:10" x14ac:dyDescent="0.3">
      <c r="A1510" s="1">
        <v>45474</v>
      </c>
      <c r="B1510" s="1">
        <v>45504</v>
      </c>
      <c r="C1510" t="s">
        <v>10</v>
      </c>
      <c r="D1510" t="s">
        <v>3032</v>
      </c>
      <c r="E1510" t="s">
        <v>3033</v>
      </c>
      <c r="F1510" t="s">
        <v>213</v>
      </c>
      <c r="G1510">
        <v>23</v>
      </c>
      <c r="H1510">
        <v>3.3500000000000001E-3</v>
      </c>
      <c r="I1510" t="s">
        <v>14</v>
      </c>
      <c r="J1510" t="s">
        <v>210</v>
      </c>
    </row>
    <row r="1511" spans="1:10" x14ac:dyDescent="0.3">
      <c r="A1511" s="1">
        <v>45474</v>
      </c>
      <c r="B1511" s="1">
        <v>45504</v>
      </c>
      <c r="C1511" t="s">
        <v>10</v>
      </c>
      <c r="D1511" t="s">
        <v>3034</v>
      </c>
      <c r="E1511" t="s">
        <v>3035</v>
      </c>
      <c r="F1511" t="s">
        <v>213</v>
      </c>
      <c r="G1511">
        <v>23</v>
      </c>
      <c r="H1511">
        <v>2.3999999999999998E-3</v>
      </c>
      <c r="I1511" t="s">
        <v>14</v>
      </c>
      <c r="J1511" t="s">
        <v>210</v>
      </c>
    </row>
    <row r="1512" spans="1:10" x14ac:dyDescent="0.3">
      <c r="A1512" s="1">
        <v>45474</v>
      </c>
      <c r="B1512" s="1">
        <v>45504</v>
      </c>
      <c r="C1512" t="s">
        <v>10</v>
      </c>
      <c r="D1512" t="s">
        <v>3036</v>
      </c>
      <c r="E1512" t="s">
        <v>3037</v>
      </c>
      <c r="F1512" t="s">
        <v>213</v>
      </c>
      <c r="G1512">
        <v>23</v>
      </c>
      <c r="H1512">
        <v>2.3500000000000001E-3</v>
      </c>
      <c r="I1512" t="s">
        <v>14</v>
      </c>
      <c r="J1512" t="s">
        <v>210</v>
      </c>
    </row>
    <row r="1513" spans="1:10" x14ac:dyDescent="0.3">
      <c r="A1513" s="1">
        <v>45474</v>
      </c>
      <c r="B1513" s="1">
        <v>45504</v>
      </c>
      <c r="C1513" t="s">
        <v>10</v>
      </c>
      <c r="D1513" t="s">
        <v>3038</v>
      </c>
      <c r="E1513" t="s">
        <v>3039</v>
      </c>
      <c r="F1513" t="s">
        <v>213</v>
      </c>
      <c r="G1513">
        <v>23</v>
      </c>
      <c r="H1513">
        <v>3.2499999999999999E-3</v>
      </c>
      <c r="I1513" t="s">
        <v>14</v>
      </c>
      <c r="J1513" t="s">
        <v>210</v>
      </c>
    </row>
    <row r="1514" spans="1:10" x14ac:dyDescent="0.3">
      <c r="A1514" s="1">
        <v>45474</v>
      </c>
      <c r="B1514" s="1">
        <v>45504</v>
      </c>
      <c r="C1514" t="s">
        <v>10</v>
      </c>
      <c r="D1514" t="s">
        <v>3040</v>
      </c>
      <c r="E1514" t="s">
        <v>3041</v>
      </c>
      <c r="F1514" t="s">
        <v>213</v>
      </c>
      <c r="G1514">
        <v>23</v>
      </c>
      <c r="H1514">
        <v>2.3999999999999998E-3</v>
      </c>
      <c r="I1514" t="s">
        <v>14</v>
      </c>
      <c r="J1514" t="s">
        <v>210</v>
      </c>
    </row>
    <row r="1515" spans="1:10" x14ac:dyDescent="0.3">
      <c r="A1515" s="1">
        <v>45474</v>
      </c>
      <c r="B1515" s="1">
        <v>45504</v>
      </c>
      <c r="C1515" t="s">
        <v>10</v>
      </c>
      <c r="D1515" t="s">
        <v>3042</v>
      </c>
      <c r="E1515" t="s">
        <v>3043</v>
      </c>
      <c r="F1515" t="s">
        <v>213</v>
      </c>
      <c r="G1515">
        <v>23</v>
      </c>
      <c r="H1515">
        <v>2.5500000000000002E-3</v>
      </c>
      <c r="I1515" t="s">
        <v>14</v>
      </c>
      <c r="J1515" t="s">
        <v>210</v>
      </c>
    </row>
    <row r="1516" spans="1:10" x14ac:dyDescent="0.3">
      <c r="A1516" s="1">
        <v>45474</v>
      </c>
      <c r="B1516" s="1">
        <v>45504</v>
      </c>
      <c r="C1516" t="s">
        <v>10</v>
      </c>
      <c r="D1516" t="s">
        <v>3044</v>
      </c>
      <c r="E1516" t="s">
        <v>3045</v>
      </c>
      <c r="F1516" t="s">
        <v>21</v>
      </c>
      <c r="G1516">
        <v>23</v>
      </c>
      <c r="H1516">
        <v>2.3E-3</v>
      </c>
      <c r="I1516" t="s">
        <v>14</v>
      </c>
      <c r="J1516" t="s">
        <v>22</v>
      </c>
    </row>
    <row r="1517" spans="1:10" x14ac:dyDescent="0.3">
      <c r="A1517" s="1">
        <v>45474</v>
      </c>
      <c r="B1517" s="1">
        <v>45504</v>
      </c>
      <c r="C1517" t="s">
        <v>10</v>
      </c>
      <c r="D1517" t="s">
        <v>3046</v>
      </c>
      <c r="E1517" t="s">
        <v>3047</v>
      </c>
      <c r="F1517" t="s">
        <v>213</v>
      </c>
      <c r="G1517">
        <v>23</v>
      </c>
      <c r="H1517">
        <v>2.3E-3</v>
      </c>
      <c r="I1517" t="s">
        <v>14</v>
      </c>
      <c r="J1517" t="s">
        <v>210</v>
      </c>
    </row>
    <row r="1518" spans="1:10" x14ac:dyDescent="0.3">
      <c r="A1518" s="1">
        <v>45474</v>
      </c>
      <c r="B1518" s="1">
        <v>45504</v>
      </c>
      <c r="C1518" t="s">
        <v>10</v>
      </c>
      <c r="D1518" t="s">
        <v>3048</v>
      </c>
      <c r="E1518" t="s">
        <v>3049</v>
      </c>
      <c r="F1518" t="s">
        <v>213</v>
      </c>
      <c r="G1518">
        <v>23</v>
      </c>
      <c r="H1518">
        <v>2.3E-3</v>
      </c>
      <c r="I1518" t="s">
        <v>14</v>
      </c>
      <c r="J1518" t="s">
        <v>210</v>
      </c>
    </row>
    <row r="1519" spans="1:10" x14ac:dyDescent="0.3">
      <c r="A1519" s="1">
        <v>45474</v>
      </c>
      <c r="B1519" s="1">
        <v>45504</v>
      </c>
      <c r="C1519" t="s">
        <v>10</v>
      </c>
      <c r="D1519" t="s">
        <v>3050</v>
      </c>
      <c r="E1519" t="s">
        <v>3051</v>
      </c>
      <c r="F1519" t="s">
        <v>213</v>
      </c>
      <c r="G1519">
        <v>23</v>
      </c>
      <c r="H1519">
        <v>2.3E-3</v>
      </c>
      <c r="I1519" t="s">
        <v>14</v>
      </c>
      <c r="J1519" t="s">
        <v>210</v>
      </c>
    </row>
    <row r="1520" spans="1:10" x14ac:dyDescent="0.3">
      <c r="A1520" s="1">
        <v>45474</v>
      </c>
      <c r="B1520" s="1">
        <v>45504</v>
      </c>
      <c r="C1520" t="s">
        <v>10</v>
      </c>
      <c r="D1520" t="s">
        <v>3052</v>
      </c>
      <c r="E1520" t="s">
        <v>3053</v>
      </c>
      <c r="F1520" t="s">
        <v>213</v>
      </c>
      <c r="G1520">
        <v>23</v>
      </c>
      <c r="H1520">
        <v>3.0500000000000002E-3</v>
      </c>
      <c r="I1520" t="s">
        <v>14</v>
      </c>
      <c r="J1520" t="s">
        <v>210</v>
      </c>
    </row>
    <row r="1521" spans="1:10" x14ac:dyDescent="0.3">
      <c r="A1521" s="1">
        <v>45474</v>
      </c>
      <c r="B1521" s="1">
        <v>45504</v>
      </c>
      <c r="C1521" t="s">
        <v>10</v>
      </c>
      <c r="D1521" t="s">
        <v>3054</v>
      </c>
      <c r="E1521" t="s">
        <v>3055</v>
      </c>
      <c r="F1521" t="s">
        <v>213</v>
      </c>
      <c r="G1521">
        <v>23</v>
      </c>
      <c r="H1521">
        <v>2.5500000000000002E-3</v>
      </c>
      <c r="I1521" t="s">
        <v>14</v>
      </c>
      <c r="J1521" t="s">
        <v>210</v>
      </c>
    </row>
    <row r="1522" spans="1:10" x14ac:dyDescent="0.3">
      <c r="A1522" s="1">
        <v>45474</v>
      </c>
      <c r="B1522" s="1">
        <v>45504</v>
      </c>
      <c r="C1522" t="s">
        <v>10</v>
      </c>
      <c r="D1522" t="s">
        <v>3056</v>
      </c>
      <c r="E1522" t="s">
        <v>3057</v>
      </c>
      <c r="F1522" t="s">
        <v>213</v>
      </c>
      <c r="G1522">
        <v>23</v>
      </c>
      <c r="H1522">
        <v>2.3E-3</v>
      </c>
      <c r="I1522" t="s">
        <v>14</v>
      </c>
      <c r="J1522" t="s">
        <v>210</v>
      </c>
    </row>
    <row r="1523" spans="1:10" x14ac:dyDescent="0.3">
      <c r="A1523" s="1">
        <v>45474</v>
      </c>
      <c r="B1523" s="1">
        <v>45504</v>
      </c>
      <c r="C1523" t="s">
        <v>10</v>
      </c>
      <c r="D1523" t="s">
        <v>3058</v>
      </c>
      <c r="E1523" t="s">
        <v>3059</v>
      </c>
      <c r="F1523" t="s">
        <v>213</v>
      </c>
      <c r="G1523">
        <v>23</v>
      </c>
      <c r="H1523">
        <v>2.3E-3</v>
      </c>
      <c r="I1523" t="s">
        <v>14</v>
      </c>
      <c r="J1523" t="s">
        <v>210</v>
      </c>
    </row>
    <row r="1524" spans="1:10" x14ac:dyDescent="0.3">
      <c r="A1524" s="1">
        <v>45474</v>
      </c>
      <c r="B1524" s="1">
        <v>45504</v>
      </c>
      <c r="C1524" t="s">
        <v>10</v>
      </c>
      <c r="D1524" t="s">
        <v>3060</v>
      </c>
      <c r="E1524" t="s">
        <v>3061</v>
      </c>
      <c r="F1524" t="s">
        <v>213</v>
      </c>
      <c r="G1524">
        <v>23</v>
      </c>
      <c r="H1524">
        <v>2.4499999999999999E-3</v>
      </c>
      <c r="I1524" t="s">
        <v>14</v>
      </c>
      <c r="J1524" t="s">
        <v>210</v>
      </c>
    </row>
    <row r="1525" spans="1:10" x14ac:dyDescent="0.3">
      <c r="A1525" s="1">
        <v>45474</v>
      </c>
      <c r="B1525" s="1">
        <v>45504</v>
      </c>
      <c r="C1525" t="s">
        <v>10</v>
      </c>
      <c r="D1525" t="s">
        <v>3062</v>
      </c>
      <c r="E1525" t="s">
        <v>3063</v>
      </c>
      <c r="F1525" t="s">
        <v>213</v>
      </c>
      <c r="G1525">
        <v>23</v>
      </c>
      <c r="H1525">
        <v>2.3E-3</v>
      </c>
      <c r="I1525" t="s">
        <v>14</v>
      </c>
      <c r="J1525" t="s">
        <v>210</v>
      </c>
    </row>
    <row r="1526" spans="1:10" x14ac:dyDescent="0.3">
      <c r="A1526" s="1">
        <v>45474</v>
      </c>
      <c r="B1526" s="1">
        <v>45504</v>
      </c>
      <c r="C1526" t="s">
        <v>10</v>
      </c>
      <c r="D1526" t="s">
        <v>3064</v>
      </c>
      <c r="E1526" t="s">
        <v>3065</v>
      </c>
      <c r="F1526" t="s">
        <v>213</v>
      </c>
      <c r="G1526">
        <v>23</v>
      </c>
      <c r="H1526">
        <v>2.3E-3</v>
      </c>
      <c r="I1526" t="s">
        <v>14</v>
      </c>
      <c r="J1526" t="s">
        <v>210</v>
      </c>
    </row>
    <row r="1527" spans="1:10" x14ac:dyDescent="0.3">
      <c r="A1527" s="1">
        <v>45474</v>
      </c>
      <c r="B1527" s="1">
        <v>45504</v>
      </c>
      <c r="C1527" t="s">
        <v>10</v>
      </c>
      <c r="D1527" t="s">
        <v>3066</v>
      </c>
      <c r="E1527" t="s">
        <v>3067</v>
      </c>
      <c r="F1527" t="s">
        <v>213</v>
      </c>
      <c r="G1527">
        <v>23</v>
      </c>
      <c r="H1527">
        <v>2.3500000000000001E-3</v>
      </c>
      <c r="I1527" t="s">
        <v>14</v>
      </c>
      <c r="J1527" t="s">
        <v>210</v>
      </c>
    </row>
    <row r="1528" spans="1:10" x14ac:dyDescent="0.3">
      <c r="A1528" s="1">
        <v>45474</v>
      </c>
      <c r="B1528" s="1">
        <v>45504</v>
      </c>
      <c r="C1528" t="s">
        <v>10</v>
      </c>
      <c r="D1528" t="s">
        <v>3068</v>
      </c>
      <c r="E1528" t="s">
        <v>3069</v>
      </c>
      <c r="F1528" t="s">
        <v>213</v>
      </c>
      <c r="G1528">
        <v>23</v>
      </c>
      <c r="H1528">
        <v>2.3E-3</v>
      </c>
      <c r="I1528" t="s">
        <v>14</v>
      </c>
      <c r="J1528" t="s">
        <v>210</v>
      </c>
    </row>
    <row r="1529" spans="1:10" x14ac:dyDescent="0.3">
      <c r="A1529" s="1">
        <v>45474</v>
      </c>
      <c r="B1529" s="1">
        <v>45504</v>
      </c>
      <c r="C1529" t="s">
        <v>10</v>
      </c>
      <c r="D1529" t="s">
        <v>3070</v>
      </c>
      <c r="E1529" t="s">
        <v>3071</v>
      </c>
      <c r="F1529" t="s">
        <v>213</v>
      </c>
      <c r="G1529">
        <v>23</v>
      </c>
      <c r="H1529">
        <v>2.4499999999999999E-3</v>
      </c>
      <c r="I1529" t="s">
        <v>14</v>
      </c>
      <c r="J1529" t="s">
        <v>210</v>
      </c>
    </row>
    <row r="1530" spans="1:10" x14ac:dyDescent="0.3">
      <c r="A1530" s="1">
        <v>45474</v>
      </c>
      <c r="B1530" s="1">
        <v>45504</v>
      </c>
      <c r="C1530" t="s">
        <v>10</v>
      </c>
      <c r="D1530" t="s">
        <v>3072</v>
      </c>
      <c r="E1530" t="s">
        <v>3073</v>
      </c>
      <c r="F1530" t="s">
        <v>213</v>
      </c>
      <c r="G1530">
        <v>23</v>
      </c>
      <c r="H1530">
        <v>2.3E-3</v>
      </c>
      <c r="I1530" t="s">
        <v>14</v>
      </c>
      <c r="J1530" t="s">
        <v>210</v>
      </c>
    </row>
    <row r="1531" spans="1:10" x14ac:dyDescent="0.3">
      <c r="A1531" s="1">
        <v>45474</v>
      </c>
      <c r="B1531" s="1">
        <v>45504</v>
      </c>
      <c r="C1531" t="s">
        <v>10</v>
      </c>
      <c r="D1531" t="s">
        <v>3074</v>
      </c>
      <c r="E1531" t="s">
        <v>3075</v>
      </c>
      <c r="F1531" t="s">
        <v>213</v>
      </c>
      <c r="G1531">
        <v>23</v>
      </c>
      <c r="H1531">
        <v>2.3E-3</v>
      </c>
      <c r="I1531" t="s">
        <v>14</v>
      </c>
      <c r="J1531" t="s">
        <v>210</v>
      </c>
    </row>
    <row r="1532" spans="1:10" x14ac:dyDescent="0.3">
      <c r="A1532" s="1">
        <v>45474</v>
      </c>
      <c r="B1532" s="1">
        <v>45504</v>
      </c>
      <c r="C1532" t="s">
        <v>10</v>
      </c>
      <c r="D1532" t="s">
        <v>3076</v>
      </c>
      <c r="E1532" t="s">
        <v>3077</v>
      </c>
      <c r="F1532" t="s">
        <v>213</v>
      </c>
      <c r="G1532">
        <v>23</v>
      </c>
      <c r="H1532">
        <v>2.3E-3</v>
      </c>
      <c r="I1532" t="s">
        <v>14</v>
      </c>
      <c r="J1532" t="s">
        <v>210</v>
      </c>
    </row>
    <row r="1533" spans="1:10" x14ac:dyDescent="0.3">
      <c r="A1533" s="1">
        <v>45474</v>
      </c>
      <c r="B1533" s="1">
        <v>45504</v>
      </c>
      <c r="C1533" t="s">
        <v>10</v>
      </c>
      <c r="D1533" t="s">
        <v>3078</v>
      </c>
      <c r="E1533" t="s">
        <v>3079</v>
      </c>
      <c r="F1533" t="s">
        <v>213</v>
      </c>
      <c r="G1533">
        <v>23</v>
      </c>
      <c r="H1533">
        <v>2.5500000000000002E-3</v>
      </c>
      <c r="I1533" t="s">
        <v>14</v>
      </c>
      <c r="J1533" t="s">
        <v>210</v>
      </c>
    </row>
    <row r="1534" spans="1:10" x14ac:dyDescent="0.3">
      <c r="A1534" s="1">
        <v>45474</v>
      </c>
      <c r="B1534" s="1">
        <v>45504</v>
      </c>
      <c r="C1534" t="s">
        <v>10</v>
      </c>
      <c r="D1534" t="s">
        <v>3080</v>
      </c>
      <c r="E1534" t="s">
        <v>3081</v>
      </c>
      <c r="F1534" t="s">
        <v>213</v>
      </c>
      <c r="G1534">
        <v>23</v>
      </c>
      <c r="H1534">
        <v>2.3E-3</v>
      </c>
      <c r="I1534" t="s">
        <v>14</v>
      </c>
      <c r="J1534" t="s">
        <v>210</v>
      </c>
    </row>
    <row r="1535" spans="1:10" x14ac:dyDescent="0.3">
      <c r="A1535" s="1">
        <v>45474</v>
      </c>
      <c r="B1535" s="1">
        <v>45504</v>
      </c>
      <c r="C1535" t="s">
        <v>10</v>
      </c>
      <c r="D1535" t="s">
        <v>3082</v>
      </c>
      <c r="E1535" t="s">
        <v>3083</v>
      </c>
      <c r="F1535" t="s">
        <v>213</v>
      </c>
      <c r="G1535">
        <v>23</v>
      </c>
      <c r="H1535">
        <v>2.3E-3</v>
      </c>
      <c r="I1535" t="s">
        <v>14</v>
      </c>
      <c r="J1535" t="s">
        <v>210</v>
      </c>
    </row>
    <row r="1536" spans="1:10" x14ac:dyDescent="0.3">
      <c r="A1536" s="1">
        <v>45474</v>
      </c>
      <c r="B1536" s="1">
        <v>45504</v>
      </c>
      <c r="C1536" t="s">
        <v>10</v>
      </c>
      <c r="D1536" t="s">
        <v>3084</v>
      </c>
      <c r="E1536" t="s">
        <v>3085</v>
      </c>
      <c r="F1536" t="s">
        <v>213</v>
      </c>
      <c r="G1536">
        <v>23</v>
      </c>
      <c r="H1536">
        <v>2.4499999999999999E-3</v>
      </c>
      <c r="I1536" t="s">
        <v>14</v>
      </c>
      <c r="J1536" t="s">
        <v>210</v>
      </c>
    </row>
    <row r="1537" spans="1:10" x14ac:dyDescent="0.3">
      <c r="A1537" s="1">
        <v>45474</v>
      </c>
      <c r="B1537" s="1">
        <v>45504</v>
      </c>
      <c r="C1537" t="s">
        <v>10</v>
      </c>
      <c r="D1537" t="s">
        <v>3086</v>
      </c>
      <c r="E1537" t="s">
        <v>3087</v>
      </c>
      <c r="F1537" t="s">
        <v>213</v>
      </c>
      <c r="G1537">
        <v>23</v>
      </c>
      <c r="H1537">
        <v>3.5999999999999999E-3</v>
      </c>
      <c r="I1537" t="s">
        <v>14</v>
      </c>
      <c r="J1537" t="s">
        <v>210</v>
      </c>
    </row>
    <row r="1538" spans="1:10" x14ac:dyDescent="0.3">
      <c r="A1538" s="1">
        <v>45474</v>
      </c>
      <c r="B1538" s="1">
        <v>45504</v>
      </c>
      <c r="C1538" t="s">
        <v>10</v>
      </c>
      <c r="D1538" t="s">
        <v>3088</v>
      </c>
      <c r="E1538" t="s">
        <v>3089</v>
      </c>
      <c r="F1538" t="s">
        <v>213</v>
      </c>
      <c r="G1538">
        <v>23</v>
      </c>
      <c r="H1538">
        <v>2.9499999999999999E-3</v>
      </c>
      <c r="I1538" t="s">
        <v>14</v>
      </c>
      <c r="J1538" t="s">
        <v>210</v>
      </c>
    </row>
    <row r="1539" spans="1:10" x14ac:dyDescent="0.3">
      <c r="A1539" s="1">
        <v>45474</v>
      </c>
      <c r="B1539" s="1">
        <v>45504</v>
      </c>
      <c r="C1539" t="s">
        <v>10</v>
      </c>
      <c r="D1539" t="s">
        <v>3090</v>
      </c>
      <c r="E1539" t="s">
        <v>3091</v>
      </c>
      <c r="F1539" t="s">
        <v>213</v>
      </c>
      <c r="G1539">
        <v>23</v>
      </c>
      <c r="H1539">
        <v>2.3999999999999998E-3</v>
      </c>
      <c r="I1539" t="s">
        <v>14</v>
      </c>
      <c r="J1539" t="s">
        <v>210</v>
      </c>
    </row>
    <row r="1540" spans="1:10" x14ac:dyDescent="0.3">
      <c r="A1540" s="1">
        <v>45474</v>
      </c>
      <c r="B1540" s="1">
        <v>45504</v>
      </c>
      <c r="C1540" t="s">
        <v>10</v>
      </c>
      <c r="D1540" t="s">
        <v>3092</v>
      </c>
      <c r="E1540" t="s">
        <v>3093</v>
      </c>
      <c r="F1540" t="s">
        <v>213</v>
      </c>
      <c r="G1540">
        <v>23</v>
      </c>
      <c r="H1540">
        <v>2.3E-3</v>
      </c>
      <c r="I1540" t="s">
        <v>14</v>
      </c>
      <c r="J1540" t="s">
        <v>210</v>
      </c>
    </row>
    <row r="1541" spans="1:10" x14ac:dyDescent="0.3">
      <c r="A1541" s="1">
        <v>45474</v>
      </c>
      <c r="B1541" s="1">
        <v>45504</v>
      </c>
      <c r="C1541" t="s">
        <v>10</v>
      </c>
      <c r="D1541" t="s">
        <v>3094</v>
      </c>
      <c r="E1541" t="s">
        <v>3095</v>
      </c>
      <c r="F1541" t="s">
        <v>213</v>
      </c>
      <c r="G1541">
        <v>23</v>
      </c>
      <c r="H1541">
        <v>2.3E-3</v>
      </c>
      <c r="I1541" t="s">
        <v>14</v>
      </c>
      <c r="J1541" t="s">
        <v>210</v>
      </c>
    </row>
    <row r="1542" spans="1:10" x14ac:dyDescent="0.3">
      <c r="A1542" s="1">
        <v>45474</v>
      </c>
      <c r="B1542" s="1">
        <v>45504</v>
      </c>
      <c r="C1542" t="s">
        <v>10</v>
      </c>
      <c r="D1542" t="s">
        <v>3096</v>
      </c>
      <c r="E1542" t="s">
        <v>3097</v>
      </c>
      <c r="F1542" t="s">
        <v>213</v>
      </c>
      <c r="G1542">
        <v>23</v>
      </c>
      <c r="H1542">
        <v>3.0500000000000002E-3</v>
      </c>
      <c r="I1542" t="s">
        <v>14</v>
      </c>
      <c r="J1542" t="s">
        <v>210</v>
      </c>
    </row>
    <row r="1543" spans="1:10" x14ac:dyDescent="0.3">
      <c r="A1543" s="1">
        <v>45474</v>
      </c>
      <c r="B1543" s="1">
        <v>45504</v>
      </c>
      <c r="C1543" t="s">
        <v>10</v>
      </c>
      <c r="D1543" t="s">
        <v>3098</v>
      </c>
      <c r="E1543" t="s">
        <v>3099</v>
      </c>
      <c r="F1543" t="s">
        <v>213</v>
      </c>
      <c r="G1543">
        <v>23</v>
      </c>
      <c r="H1543">
        <v>2.3E-3</v>
      </c>
      <c r="I1543" t="s">
        <v>14</v>
      </c>
      <c r="J1543" t="s">
        <v>210</v>
      </c>
    </row>
    <row r="1544" spans="1:10" x14ac:dyDescent="0.3">
      <c r="A1544" s="1">
        <v>45474</v>
      </c>
      <c r="B1544" s="1">
        <v>45504</v>
      </c>
      <c r="C1544" t="s">
        <v>10</v>
      </c>
      <c r="D1544" t="e">
        <f>-UIVnYIBwNOdONdIxTW4</f>
        <v>#NAME?</v>
      </c>
      <c r="E1544" t="s">
        <v>3100</v>
      </c>
      <c r="F1544" t="s">
        <v>213</v>
      </c>
      <c r="G1544">
        <v>23</v>
      </c>
      <c r="H1544">
        <v>2.3E-3</v>
      </c>
      <c r="I1544" t="s">
        <v>14</v>
      </c>
      <c r="J1544" t="s">
        <v>210</v>
      </c>
    </row>
    <row r="1545" spans="1:10" x14ac:dyDescent="0.3">
      <c r="A1545" s="1">
        <v>45474</v>
      </c>
      <c r="B1545" s="1">
        <v>45504</v>
      </c>
      <c r="C1545" t="s">
        <v>10</v>
      </c>
      <c r="D1545" t="s">
        <v>3101</v>
      </c>
      <c r="E1545" t="s">
        <v>3102</v>
      </c>
      <c r="F1545" t="s">
        <v>213</v>
      </c>
      <c r="G1545">
        <v>23</v>
      </c>
      <c r="H1545">
        <v>2.3E-3</v>
      </c>
      <c r="I1545" t="s">
        <v>14</v>
      </c>
      <c r="J1545" t="s">
        <v>210</v>
      </c>
    </row>
    <row r="1546" spans="1:10" x14ac:dyDescent="0.3">
      <c r="A1546" s="1">
        <v>45474</v>
      </c>
      <c r="B1546" s="1">
        <v>45504</v>
      </c>
      <c r="C1546" t="s">
        <v>10</v>
      </c>
      <c r="D1546" t="s">
        <v>3103</v>
      </c>
      <c r="E1546" t="s">
        <v>3104</v>
      </c>
      <c r="F1546" t="s">
        <v>213</v>
      </c>
      <c r="G1546">
        <v>23</v>
      </c>
      <c r="H1546">
        <v>3.0500000000000002E-3</v>
      </c>
      <c r="I1546" t="s">
        <v>14</v>
      </c>
      <c r="J1546" t="s">
        <v>210</v>
      </c>
    </row>
    <row r="1547" spans="1:10" x14ac:dyDescent="0.3">
      <c r="A1547" s="1">
        <v>45474</v>
      </c>
      <c r="B1547" s="1">
        <v>45504</v>
      </c>
      <c r="C1547" t="s">
        <v>10</v>
      </c>
      <c r="D1547" t="s">
        <v>3105</v>
      </c>
      <c r="E1547" t="s">
        <v>3106</v>
      </c>
      <c r="F1547" t="s">
        <v>213</v>
      </c>
      <c r="G1547">
        <v>23</v>
      </c>
      <c r="H1547">
        <v>2.3500000000000001E-3</v>
      </c>
      <c r="I1547" t="s">
        <v>14</v>
      </c>
      <c r="J1547" t="s">
        <v>210</v>
      </c>
    </row>
    <row r="1548" spans="1:10" x14ac:dyDescent="0.3">
      <c r="A1548" s="1">
        <v>45474</v>
      </c>
      <c r="B1548" s="1">
        <v>45504</v>
      </c>
      <c r="C1548" t="s">
        <v>10</v>
      </c>
      <c r="D1548" t="s">
        <v>3107</v>
      </c>
      <c r="E1548" t="s">
        <v>3108</v>
      </c>
      <c r="F1548" t="s">
        <v>213</v>
      </c>
      <c r="G1548">
        <v>23</v>
      </c>
      <c r="H1548">
        <v>2.3E-3</v>
      </c>
      <c r="I1548" t="s">
        <v>14</v>
      </c>
      <c r="J1548" t="s">
        <v>210</v>
      </c>
    </row>
    <row r="1549" spans="1:10" x14ac:dyDescent="0.3">
      <c r="A1549" s="1">
        <v>45474</v>
      </c>
      <c r="B1549" s="1">
        <v>45504</v>
      </c>
      <c r="C1549" t="s">
        <v>10</v>
      </c>
      <c r="D1549" t="s">
        <v>3109</v>
      </c>
      <c r="E1549" t="s">
        <v>3110</v>
      </c>
      <c r="F1549" t="s">
        <v>213</v>
      </c>
      <c r="G1549">
        <v>23</v>
      </c>
      <c r="H1549">
        <v>2.3E-3</v>
      </c>
      <c r="I1549" t="s">
        <v>14</v>
      </c>
      <c r="J1549" t="s">
        <v>210</v>
      </c>
    </row>
    <row r="1550" spans="1:10" x14ac:dyDescent="0.3">
      <c r="A1550" s="1">
        <v>45474</v>
      </c>
      <c r="B1550" s="1">
        <v>45504</v>
      </c>
      <c r="C1550" t="s">
        <v>10</v>
      </c>
      <c r="D1550" t="s">
        <v>3111</v>
      </c>
      <c r="E1550" t="s">
        <v>3112</v>
      </c>
      <c r="F1550" t="s">
        <v>213</v>
      </c>
      <c r="G1550">
        <v>23</v>
      </c>
      <c r="H1550">
        <v>2.3E-3</v>
      </c>
      <c r="I1550" t="s">
        <v>14</v>
      </c>
      <c r="J1550" t="s">
        <v>210</v>
      </c>
    </row>
    <row r="1551" spans="1:10" x14ac:dyDescent="0.3">
      <c r="A1551" s="1">
        <v>45474</v>
      </c>
      <c r="B1551" s="1">
        <v>45504</v>
      </c>
      <c r="C1551" t="s">
        <v>10</v>
      </c>
      <c r="D1551" t="s">
        <v>3113</v>
      </c>
      <c r="E1551" t="s">
        <v>3114</v>
      </c>
      <c r="F1551" t="s">
        <v>213</v>
      </c>
      <c r="G1551">
        <v>23</v>
      </c>
      <c r="H1551">
        <v>2.3E-3</v>
      </c>
      <c r="I1551" t="s">
        <v>14</v>
      </c>
      <c r="J1551" t="s">
        <v>210</v>
      </c>
    </row>
    <row r="1552" spans="1:10" x14ac:dyDescent="0.3">
      <c r="A1552" s="1">
        <v>45474</v>
      </c>
      <c r="B1552" s="1">
        <v>45504</v>
      </c>
      <c r="C1552" t="s">
        <v>10</v>
      </c>
      <c r="D1552" t="s">
        <v>3115</v>
      </c>
      <c r="E1552" t="s">
        <v>3116</v>
      </c>
      <c r="F1552" t="s">
        <v>213</v>
      </c>
      <c r="G1552">
        <v>22</v>
      </c>
      <c r="H1552">
        <v>2.5000000000000001E-3</v>
      </c>
      <c r="I1552" t="s">
        <v>14</v>
      </c>
      <c r="J1552" t="s">
        <v>210</v>
      </c>
    </row>
    <row r="1553" spans="1:10" x14ac:dyDescent="0.3">
      <c r="A1553" s="1">
        <v>45474</v>
      </c>
      <c r="B1553" s="1">
        <v>45504</v>
      </c>
      <c r="C1553" t="s">
        <v>10</v>
      </c>
      <c r="D1553" t="s">
        <v>3117</v>
      </c>
      <c r="E1553" t="s">
        <v>3118</v>
      </c>
      <c r="F1553" t="s">
        <v>213</v>
      </c>
      <c r="G1553">
        <v>22</v>
      </c>
      <c r="H1553">
        <v>2.2000000000000001E-3</v>
      </c>
      <c r="I1553" t="s">
        <v>14</v>
      </c>
      <c r="J1553" t="s">
        <v>210</v>
      </c>
    </row>
    <row r="1554" spans="1:10" x14ac:dyDescent="0.3">
      <c r="A1554" s="1">
        <v>45474</v>
      </c>
      <c r="B1554" s="1">
        <v>45504</v>
      </c>
      <c r="C1554" t="s">
        <v>10</v>
      </c>
      <c r="D1554" t="s">
        <v>3119</v>
      </c>
      <c r="E1554" t="s">
        <v>3120</v>
      </c>
      <c r="F1554" t="s">
        <v>213</v>
      </c>
      <c r="G1554">
        <v>22</v>
      </c>
      <c r="H1554">
        <v>2.2000000000000001E-3</v>
      </c>
      <c r="I1554" t="s">
        <v>14</v>
      </c>
      <c r="J1554" t="s">
        <v>210</v>
      </c>
    </row>
    <row r="1555" spans="1:10" x14ac:dyDescent="0.3">
      <c r="A1555" s="1">
        <v>45474</v>
      </c>
      <c r="B1555" s="1">
        <v>45504</v>
      </c>
      <c r="C1555" t="s">
        <v>10</v>
      </c>
      <c r="D1555" t="s">
        <v>3121</v>
      </c>
      <c r="E1555" t="s">
        <v>3122</v>
      </c>
      <c r="F1555" t="s">
        <v>213</v>
      </c>
      <c r="G1555">
        <v>22</v>
      </c>
      <c r="H1555">
        <v>2.2000000000000001E-3</v>
      </c>
      <c r="I1555" t="s">
        <v>14</v>
      </c>
      <c r="J1555" t="s">
        <v>210</v>
      </c>
    </row>
    <row r="1556" spans="1:10" x14ac:dyDescent="0.3">
      <c r="A1556" s="1">
        <v>45474</v>
      </c>
      <c r="B1556" s="1">
        <v>45504</v>
      </c>
      <c r="C1556" t="s">
        <v>10</v>
      </c>
      <c r="D1556" t="s">
        <v>3123</v>
      </c>
      <c r="E1556" t="s">
        <v>3124</v>
      </c>
      <c r="F1556" t="s">
        <v>213</v>
      </c>
      <c r="G1556">
        <v>22</v>
      </c>
      <c r="H1556">
        <v>2.2000000000000001E-3</v>
      </c>
      <c r="I1556" t="s">
        <v>14</v>
      </c>
      <c r="J1556" t="s">
        <v>210</v>
      </c>
    </row>
    <row r="1557" spans="1:10" x14ac:dyDescent="0.3">
      <c r="A1557" s="1">
        <v>45474</v>
      </c>
      <c r="B1557" s="1">
        <v>45504</v>
      </c>
      <c r="C1557" t="s">
        <v>10</v>
      </c>
      <c r="D1557" t="s">
        <v>3125</v>
      </c>
      <c r="E1557" t="s">
        <v>3126</v>
      </c>
      <c r="F1557" t="s">
        <v>213</v>
      </c>
      <c r="G1557">
        <v>22</v>
      </c>
      <c r="H1557">
        <v>2.2000000000000001E-3</v>
      </c>
      <c r="I1557" t="s">
        <v>14</v>
      </c>
      <c r="J1557" t="s">
        <v>210</v>
      </c>
    </row>
    <row r="1558" spans="1:10" x14ac:dyDescent="0.3">
      <c r="A1558" s="1">
        <v>45474</v>
      </c>
      <c r="B1558" s="1">
        <v>45504</v>
      </c>
      <c r="C1558" t="s">
        <v>10</v>
      </c>
      <c r="D1558" t="s">
        <v>3127</v>
      </c>
      <c r="E1558" t="s">
        <v>3128</v>
      </c>
      <c r="F1558" t="s">
        <v>213</v>
      </c>
      <c r="G1558">
        <v>22</v>
      </c>
      <c r="H1558">
        <v>2.2499999999999998E-3</v>
      </c>
      <c r="I1558" t="s">
        <v>14</v>
      </c>
      <c r="J1558" t="s">
        <v>210</v>
      </c>
    </row>
    <row r="1559" spans="1:10" x14ac:dyDescent="0.3">
      <c r="A1559" s="1">
        <v>45474</v>
      </c>
      <c r="B1559" s="1">
        <v>45504</v>
      </c>
      <c r="C1559" t="s">
        <v>10</v>
      </c>
      <c r="D1559" t="s">
        <v>3129</v>
      </c>
      <c r="E1559" t="s">
        <v>3130</v>
      </c>
      <c r="F1559" t="s">
        <v>213</v>
      </c>
      <c r="G1559">
        <v>22</v>
      </c>
      <c r="H1559">
        <v>2.7000000000000001E-3</v>
      </c>
      <c r="I1559" t="s">
        <v>14</v>
      </c>
      <c r="J1559" t="s">
        <v>210</v>
      </c>
    </row>
    <row r="1560" spans="1:10" x14ac:dyDescent="0.3">
      <c r="A1560" s="1">
        <v>45474</v>
      </c>
      <c r="B1560" s="1">
        <v>45504</v>
      </c>
      <c r="C1560" t="s">
        <v>10</v>
      </c>
      <c r="D1560" t="s">
        <v>3131</v>
      </c>
      <c r="E1560" t="s">
        <v>3132</v>
      </c>
      <c r="F1560" t="s">
        <v>213</v>
      </c>
      <c r="G1560">
        <v>22</v>
      </c>
      <c r="H1560">
        <v>2.2499999999999998E-3</v>
      </c>
      <c r="I1560" t="s">
        <v>14</v>
      </c>
      <c r="J1560" t="s">
        <v>210</v>
      </c>
    </row>
    <row r="1561" spans="1:10" x14ac:dyDescent="0.3">
      <c r="A1561" s="1">
        <v>45474</v>
      </c>
      <c r="B1561" s="1">
        <v>45504</v>
      </c>
      <c r="C1561" t="s">
        <v>10</v>
      </c>
      <c r="D1561" t="s">
        <v>3133</v>
      </c>
      <c r="E1561" t="s">
        <v>3134</v>
      </c>
      <c r="F1561" t="s">
        <v>21</v>
      </c>
      <c r="G1561">
        <v>22</v>
      </c>
      <c r="H1561">
        <v>1.26E-2</v>
      </c>
      <c r="I1561" t="s">
        <v>14</v>
      </c>
      <c r="J1561" t="s">
        <v>22</v>
      </c>
    </row>
    <row r="1562" spans="1:10" x14ac:dyDescent="0.3">
      <c r="A1562" s="1">
        <v>45474</v>
      </c>
      <c r="B1562" s="1">
        <v>45504</v>
      </c>
      <c r="C1562" t="s">
        <v>10</v>
      </c>
      <c r="D1562" t="s">
        <v>3135</v>
      </c>
      <c r="E1562" t="s">
        <v>3136</v>
      </c>
      <c r="F1562" t="s">
        <v>213</v>
      </c>
      <c r="G1562">
        <v>22</v>
      </c>
      <c r="H1562">
        <v>1.0800000000000001E-2</v>
      </c>
      <c r="I1562" t="s">
        <v>14</v>
      </c>
      <c r="J1562" t="s">
        <v>210</v>
      </c>
    </row>
    <row r="1563" spans="1:10" x14ac:dyDescent="0.3">
      <c r="A1563" s="1">
        <v>45474</v>
      </c>
      <c r="B1563" s="1">
        <v>45504</v>
      </c>
      <c r="C1563" t="s">
        <v>10</v>
      </c>
      <c r="D1563" t="s">
        <v>3137</v>
      </c>
      <c r="E1563" t="s">
        <v>3138</v>
      </c>
      <c r="F1563" t="s">
        <v>213</v>
      </c>
      <c r="G1563">
        <v>22</v>
      </c>
      <c r="H1563">
        <v>2.4499999999999999E-3</v>
      </c>
      <c r="I1563" t="s">
        <v>14</v>
      </c>
      <c r="J1563" t="s">
        <v>210</v>
      </c>
    </row>
    <row r="1564" spans="1:10" x14ac:dyDescent="0.3">
      <c r="A1564" s="1">
        <v>45474</v>
      </c>
      <c r="B1564" s="1">
        <v>45504</v>
      </c>
      <c r="C1564" t="s">
        <v>10</v>
      </c>
      <c r="D1564" t="s">
        <v>3139</v>
      </c>
      <c r="E1564" t="s">
        <v>3140</v>
      </c>
      <c r="F1564" t="s">
        <v>213</v>
      </c>
      <c r="G1564">
        <v>22</v>
      </c>
      <c r="H1564">
        <v>2.3E-3</v>
      </c>
      <c r="I1564" t="s">
        <v>14</v>
      </c>
      <c r="J1564" t="s">
        <v>210</v>
      </c>
    </row>
    <row r="1565" spans="1:10" x14ac:dyDescent="0.3">
      <c r="A1565" s="1">
        <v>45474</v>
      </c>
      <c r="B1565" s="1">
        <v>45504</v>
      </c>
      <c r="C1565" t="s">
        <v>10</v>
      </c>
      <c r="D1565" t="s">
        <v>3141</v>
      </c>
      <c r="E1565" t="s">
        <v>3142</v>
      </c>
      <c r="F1565" t="s">
        <v>213</v>
      </c>
      <c r="G1565">
        <v>22</v>
      </c>
      <c r="H1565">
        <v>2.2499999999999998E-3</v>
      </c>
      <c r="I1565" t="s">
        <v>14</v>
      </c>
      <c r="J1565" t="s">
        <v>210</v>
      </c>
    </row>
    <row r="1566" spans="1:10" x14ac:dyDescent="0.3">
      <c r="A1566" s="1">
        <v>45474</v>
      </c>
      <c r="B1566" s="1">
        <v>45504</v>
      </c>
      <c r="C1566" t="s">
        <v>10</v>
      </c>
      <c r="D1566" t="s">
        <v>3143</v>
      </c>
      <c r="E1566" t="s">
        <v>3144</v>
      </c>
      <c r="F1566" t="s">
        <v>213</v>
      </c>
      <c r="G1566">
        <v>22</v>
      </c>
      <c r="H1566">
        <v>2.2000000000000001E-3</v>
      </c>
      <c r="I1566" t="s">
        <v>14</v>
      </c>
      <c r="J1566" t="s">
        <v>210</v>
      </c>
    </row>
    <row r="1567" spans="1:10" x14ac:dyDescent="0.3">
      <c r="A1567" s="1">
        <v>45474</v>
      </c>
      <c r="B1567" s="1">
        <v>45504</v>
      </c>
      <c r="C1567" t="s">
        <v>10</v>
      </c>
      <c r="D1567" t="s">
        <v>3145</v>
      </c>
      <c r="E1567" t="s">
        <v>3146</v>
      </c>
      <c r="F1567" t="s">
        <v>213</v>
      </c>
      <c r="G1567">
        <v>22</v>
      </c>
      <c r="H1567">
        <v>2.2000000000000001E-3</v>
      </c>
      <c r="I1567" t="s">
        <v>14</v>
      </c>
      <c r="J1567" t="s">
        <v>210</v>
      </c>
    </row>
    <row r="1568" spans="1:10" x14ac:dyDescent="0.3">
      <c r="A1568" s="1">
        <v>45474</v>
      </c>
      <c r="B1568" s="1">
        <v>45504</v>
      </c>
      <c r="C1568" t="s">
        <v>10</v>
      </c>
      <c r="D1568" t="s">
        <v>3147</v>
      </c>
      <c r="E1568" t="s">
        <v>3148</v>
      </c>
      <c r="F1568" t="s">
        <v>213</v>
      </c>
      <c r="G1568">
        <v>22</v>
      </c>
      <c r="H1568">
        <v>2.2499999999999998E-3</v>
      </c>
      <c r="I1568" t="s">
        <v>14</v>
      </c>
      <c r="J1568" t="s">
        <v>210</v>
      </c>
    </row>
    <row r="1569" spans="1:10" x14ac:dyDescent="0.3">
      <c r="A1569" s="1">
        <v>45474</v>
      </c>
      <c r="B1569" s="1">
        <v>45504</v>
      </c>
      <c r="C1569" t="s">
        <v>10</v>
      </c>
      <c r="D1569" t="s">
        <v>3149</v>
      </c>
      <c r="E1569" t="s">
        <v>3150</v>
      </c>
      <c r="F1569" t="s">
        <v>213</v>
      </c>
      <c r="G1569">
        <v>22</v>
      </c>
      <c r="H1569">
        <v>2.2000000000000001E-3</v>
      </c>
      <c r="I1569" t="s">
        <v>14</v>
      </c>
      <c r="J1569" t="s">
        <v>210</v>
      </c>
    </row>
    <row r="1570" spans="1:10" x14ac:dyDescent="0.3">
      <c r="A1570" s="1">
        <v>45474</v>
      </c>
      <c r="B1570" s="1">
        <v>45504</v>
      </c>
      <c r="C1570" t="s">
        <v>10</v>
      </c>
      <c r="D1570" t="s">
        <v>3151</v>
      </c>
      <c r="E1570" t="s">
        <v>3152</v>
      </c>
      <c r="F1570" t="s">
        <v>213</v>
      </c>
      <c r="G1570">
        <v>22</v>
      </c>
      <c r="H1570">
        <v>2.2000000000000001E-3</v>
      </c>
      <c r="I1570" t="s">
        <v>14</v>
      </c>
      <c r="J1570" t="s">
        <v>210</v>
      </c>
    </row>
    <row r="1571" spans="1:10" x14ac:dyDescent="0.3">
      <c r="A1571" s="1">
        <v>45474</v>
      </c>
      <c r="B1571" s="1">
        <v>45504</v>
      </c>
      <c r="C1571" t="s">
        <v>10</v>
      </c>
      <c r="D1571" t="s">
        <v>3153</v>
      </c>
      <c r="E1571" t="s">
        <v>3154</v>
      </c>
      <c r="F1571" t="s">
        <v>213</v>
      </c>
      <c r="G1571">
        <v>22</v>
      </c>
      <c r="H1571">
        <v>2.2000000000000001E-3</v>
      </c>
      <c r="I1571" t="s">
        <v>14</v>
      </c>
      <c r="J1571" t="s">
        <v>210</v>
      </c>
    </row>
    <row r="1572" spans="1:10" x14ac:dyDescent="0.3">
      <c r="A1572" s="1">
        <v>45474</v>
      </c>
      <c r="B1572" s="1">
        <v>45504</v>
      </c>
      <c r="C1572" t="s">
        <v>10</v>
      </c>
      <c r="D1572" t="s">
        <v>3155</v>
      </c>
      <c r="E1572" t="s">
        <v>3156</v>
      </c>
      <c r="F1572" t="s">
        <v>213</v>
      </c>
      <c r="G1572">
        <v>22</v>
      </c>
      <c r="H1572">
        <v>2.2000000000000001E-3</v>
      </c>
      <c r="I1572" t="s">
        <v>14</v>
      </c>
      <c r="J1572" t="s">
        <v>210</v>
      </c>
    </row>
    <row r="1573" spans="1:10" x14ac:dyDescent="0.3">
      <c r="A1573" s="1">
        <v>45474</v>
      </c>
      <c r="B1573" s="1">
        <v>45504</v>
      </c>
      <c r="C1573" t="s">
        <v>10</v>
      </c>
      <c r="D1573" t="s">
        <v>3157</v>
      </c>
      <c r="E1573" t="s">
        <v>3158</v>
      </c>
      <c r="F1573" t="s">
        <v>213</v>
      </c>
      <c r="G1573">
        <v>22</v>
      </c>
      <c r="H1573">
        <v>2.5000000000000001E-3</v>
      </c>
      <c r="I1573" t="s">
        <v>14</v>
      </c>
      <c r="J1573" t="s">
        <v>210</v>
      </c>
    </row>
    <row r="1574" spans="1:10" x14ac:dyDescent="0.3">
      <c r="A1574" s="1">
        <v>45474</v>
      </c>
      <c r="B1574" s="1">
        <v>45504</v>
      </c>
      <c r="C1574" t="s">
        <v>10</v>
      </c>
      <c r="D1574" t="s">
        <v>3159</v>
      </c>
      <c r="E1574" t="s">
        <v>3160</v>
      </c>
      <c r="F1574" t="s">
        <v>213</v>
      </c>
      <c r="G1574">
        <v>22</v>
      </c>
      <c r="H1574">
        <v>2.2000000000000001E-3</v>
      </c>
      <c r="I1574" t="s">
        <v>14</v>
      </c>
      <c r="J1574" t="s">
        <v>210</v>
      </c>
    </row>
    <row r="1575" spans="1:10" x14ac:dyDescent="0.3">
      <c r="A1575" s="1">
        <v>45474</v>
      </c>
      <c r="B1575" s="1">
        <v>45504</v>
      </c>
      <c r="C1575" t="s">
        <v>10</v>
      </c>
      <c r="D1575" t="s">
        <v>3161</v>
      </c>
      <c r="E1575" t="s">
        <v>3162</v>
      </c>
      <c r="F1575" t="s">
        <v>213</v>
      </c>
      <c r="G1575">
        <v>22</v>
      </c>
      <c r="H1575">
        <v>2.2000000000000001E-3</v>
      </c>
      <c r="I1575" t="s">
        <v>14</v>
      </c>
      <c r="J1575" t="s">
        <v>210</v>
      </c>
    </row>
    <row r="1576" spans="1:10" x14ac:dyDescent="0.3">
      <c r="A1576" s="1">
        <v>45474</v>
      </c>
      <c r="B1576" s="1">
        <v>45504</v>
      </c>
      <c r="C1576" t="s">
        <v>10</v>
      </c>
      <c r="D1576" t="s">
        <v>3163</v>
      </c>
      <c r="E1576" t="s">
        <v>3164</v>
      </c>
      <c r="F1576" t="s">
        <v>213</v>
      </c>
      <c r="G1576">
        <v>22</v>
      </c>
      <c r="H1576">
        <v>2.2000000000000001E-3</v>
      </c>
      <c r="I1576" t="s">
        <v>14</v>
      </c>
      <c r="J1576" t="s">
        <v>210</v>
      </c>
    </row>
    <row r="1577" spans="1:10" x14ac:dyDescent="0.3">
      <c r="A1577" s="1">
        <v>45474</v>
      </c>
      <c r="B1577" s="1">
        <v>45504</v>
      </c>
      <c r="C1577" t="s">
        <v>10</v>
      </c>
      <c r="D1577" t="s">
        <v>3165</v>
      </c>
      <c r="E1577" t="s">
        <v>3166</v>
      </c>
      <c r="F1577" t="s">
        <v>213</v>
      </c>
      <c r="G1577">
        <v>22</v>
      </c>
      <c r="H1577">
        <v>2.2000000000000001E-3</v>
      </c>
      <c r="I1577" t="s">
        <v>14</v>
      </c>
      <c r="J1577" t="s">
        <v>210</v>
      </c>
    </row>
    <row r="1578" spans="1:10" x14ac:dyDescent="0.3">
      <c r="A1578" s="1">
        <v>45474</v>
      </c>
      <c r="B1578" s="1">
        <v>45504</v>
      </c>
      <c r="C1578" t="s">
        <v>10</v>
      </c>
      <c r="D1578" t="s">
        <v>3167</v>
      </c>
      <c r="E1578" t="s">
        <v>3168</v>
      </c>
      <c r="F1578" t="s">
        <v>213</v>
      </c>
      <c r="G1578">
        <v>22</v>
      </c>
      <c r="H1578">
        <v>2.2000000000000001E-3</v>
      </c>
      <c r="I1578" t="s">
        <v>14</v>
      </c>
      <c r="J1578" t="s">
        <v>210</v>
      </c>
    </row>
    <row r="1579" spans="1:10" x14ac:dyDescent="0.3">
      <c r="A1579" s="1">
        <v>45474</v>
      </c>
      <c r="B1579" s="1">
        <v>45504</v>
      </c>
      <c r="C1579" t="s">
        <v>10</v>
      </c>
      <c r="D1579" t="s">
        <v>3169</v>
      </c>
      <c r="E1579" t="s">
        <v>3170</v>
      </c>
      <c r="F1579" t="s">
        <v>213</v>
      </c>
      <c r="G1579">
        <v>22</v>
      </c>
      <c r="H1579">
        <v>2.2000000000000001E-3</v>
      </c>
      <c r="I1579" t="s">
        <v>14</v>
      </c>
      <c r="J1579" t="s">
        <v>210</v>
      </c>
    </row>
    <row r="1580" spans="1:10" x14ac:dyDescent="0.3">
      <c r="A1580" s="1">
        <v>45474</v>
      </c>
      <c r="B1580" s="1">
        <v>45504</v>
      </c>
      <c r="C1580" t="s">
        <v>10</v>
      </c>
      <c r="D1580" t="s">
        <v>3171</v>
      </c>
      <c r="E1580" t="s">
        <v>3172</v>
      </c>
      <c r="F1580" t="s">
        <v>213</v>
      </c>
      <c r="G1580">
        <v>22</v>
      </c>
      <c r="H1580">
        <v>2.2000000000000001E-3</v>
      </c>
      <c r="I1580" t="s">
        <v>14</v>
      </c>
      <c r="J1580" t="s">
        <v>210</v>
      </c>
    </row>
    <row r="1581" spans="1:10" x14ac:dyDescent="0.3">
      <c r="A1581" s="1">
        <v>45474</v>
      </c>
      <c r="B1581" s="1">
        <v>45504</v>
      </c>
      <c r="C1581" t="s">
        <v>10</v>
      </c>
      <c r="D1581" t="s">
        <v>3173</v>
      </c>
      <c r="E1581" t="s">
        <v>3174</v>
      </c>
      <c r="F1581" t="s">
        <v>213</v>
      </c>
      <c r="G1581">
        <v>22</v>
      </c>
      <c r="H1581">
        <v>2.2000000000000001E-3</v>
      </c>
      <c r="I1581" t="s">
        <v>14</v>
      </c>
      <c r="J1581" t="s">
        <v>210</v>
      </c>
    </row>
    <row r="1582" spans="1:10" x14ac:dyDescent="0.3">
      <c r="A1582" s="1">
        <v>45474</v>
      </c>
      <c r="B1582" s="1">
        <v>45504</v>
      </c>
      <c r="C1582" t="s">
        <v>10</v>
      </c>
      <c r="D1582" t="s">
        <v>3175</v>
      </c>
      <c r="E1582" t="s">
        <v>3176</v>
      </c>
      <c r="F1582" t="s">
        <v>213</v>
      </c>
      <c r="G1582">
        <v>22</v>
      </c>
      <c r="H1582">
        <v>2.2499999999999998E-3</v>
      </c>
      <c r="I1582" t="s">
        <v>14</v>
      </c>
      <c r="J1582" t="s">
        <v>210</v>
      </c>
    </row>
    <row r="1583" spans="1:10" x14ac:dyDescent="0.3">
      <c r="A1583" s="1">
        <v>45474</v>
      </c>
      <c r="B1583" s="1">
        <v>45504</v>
      </c>
      <c r="C1583" t="s">
        <v>10</v>
      </c>
      <c r="D1583" t="s">
        <v>3177</v>
      </c>
      <c r="E1583" t="s">
        <v>3178</v>
      </c>
      <c r="F1583" t="s">
        <v>213</v>
      </c>
      <c r="G1583">
        <v>22</v>
      </c>
      <c r="H1583">
        <v>2.2000000000000001E-3</v>
      </c>
      <c r="I1583" t="s">
        <v>14</v>
      </c>
      <c r="J1583" t="s">
        <v>210</v>
      </c>
    </row>
    <row r="1584" spans="1:10" x14ac:dyDescent="0.3">
      <c r="A1584" s="1">
        <v>45474</v>
      </c>
      <c r="B1584" s="1">
        <v>45504</v>
      </c>
      <c r="C1584" t="s">
        <v>10</v>
      </c>
      <c r="D1584" t="s">
        <v>3179</v>
      </c>
      <c r="E1584" t="s">
        <v>3180</v>
      </c>
      <c r="F1584" t="s">
        <v>213</v>
      </c>
      <c r="G1584">
        <v>22</v>
      </c>
      <c r="H1584">
        <v>2.2000000000000001E-3</v>
      </c>
      <c r="I1584" t="s">
        <v>14</v>
      </c>
      <c r="J1584" t="s">
        <v>210</v>
      </c>
    </row>
    <row r="1585" spans="1:10" x14ac:dyDescent="0.3">
      <c r="A1585" s="1">
        <v>45474</v>
      </c>
      <c r="B1585" s="1">
        <v>45504</v>
      </c>
      <c r="C1585" t="s">
        <v>10</v>
      </c>
      <c r="D1585" t="s">
        <v>3181</v>
      </c>
      <c r="E1585" t="s">
        <v>3182</v>
      </c>
      <c r="F1585" t="s">
        <v>213</v>
      </c>
      <c r="G1585">
        <v>22</v>
      </c>
      <c r="H1585">
        <v>2.2000000000000001E-3</v>
      </c>
      <c r="I1585" t="s">
        <v>14</v>
      </c>
      <c r="J1585" t="s">
        <v>210</v>
      </c>
    </row>
    <row r="1586" spans="1:10" x14ac:dyDescent="0.3">
      <c r="A1586" s="1">
        <v>45474</v>
      </c>
      <c r="B1586" s="1">
        <v>45504</v>
      </c>
      <c r="C1586" t="s">
        <v>10</v>
      </c>
      <c r="D1586" t="s">
        <v>3183</v>
      </c>
      <c r="E1586" t="s">
        <v>3184</v>
      </c>
      <c r="F1586" t="s">
        <v>213</v>
      </c>
      <c r="G1586">
        <v>22</v>
      </c>
      <c r="H1586">
        <v>2.2000000000000001E-3</v>
      </c>
      <c r="I1586" t="s">
        <v>14</v>
      </c>
      <c r="J1586" t="s">
        <v>210</v>
      </c>
    </row>
    <row r="1587" spans="1:10" x14ac:dyDescent="0.3">
      <c r="A1587" s="1">
        <v>45474</v>
      </c>
      <c r="B1587" s="1">
        <v>45504</v>
      </c>
      <c r="C1587" t="s">
        <v>10</v>
      </c>
      <c r="D1587" t="s">
        <v>3185</v>
      </c>
      <c r="E1587" t="s">
        <v>3186</v>
      </c>
      <c r="F1587" t="s">
        <v>213</v>
      </c>
      <c r="G1587">
        <v>22</v>
      </c>
      <c r="H1587">
        <v>5.45E-3</v>
      </c>
      <c r="I1587" t="s">
        <v>14</v>
      </c>
      <c r="J1587" t="s">
        <v>210</v>
      </c>
    </row>
    <row r="1588" spans="1:10" x14ac:dyDescent="0.3">
      <c r="A1588" s="1">
        <v>45474</v>
      </c>
      <c r="B1588" s="1">
        <v>45504</v>
      </c>
      <c r="C1588" t="s">
        <v>10</v>
      </c>
      <c r="D1588" t="s">
        <v>3187</v>
      </c>
      <c r="E1588" t="s">
        <v>3188</v>
      </c>
      <c r="F1588" t="s">
        <v>213</v>
      </c>
      <c r="G1588">
        <v>22</v>
      </c>
      <c r="H1588">
        <v>2.2000000000000001E-3</v>
      </c>
      <c r="I1588" t="s">
        <v>14</v>
      </c>
      <c r="J1588" t="s">
        <v>210</v>
      </c>
    </row>
    <row r="1589" spans="1:10" x14ac:dyDescent="0.3">
      <c r="A1589" s="1">
        <v>45474</v>
      </c>
      <c r="B1589" s="1">
        <v>45504</v>
      </c>
      <c r="C1589" t="s">
        <v>10</v>
      </c>
      <c r="D1589" t="s">
        <v>3189</v>
      </c>
      <c r="E1589" t="s">
        <v>3190</v>
      </c>
      <c r="F1589" t="s">
        <v>213</v>
      </c>
      <c r="G1589">
        <v>22</v>
      </c>
      <c r="H1589">
        <v>2.2000000000000001E-3</v>
      </c>
      <c r="I1589" t="s">
        <v>14</v>
      </c>
      <c r="J1589" t="s">
        <v>210</v>
      </c>
    </row>
    <row r="1590" spans="1:10" x14ac:dyDescent="0.3">
      <c r="A1590" s="1">
        <v>45474</v>
      </c>
      <c r="B1590" s="1">
        <v>45504</v>
      </c>
      <c r="C1590" t="s">
        <v>10</v>
      </c>
      <c r="D1590" t="s">
        <v>3191</v>
      </c>
      <c r="E1590" t="s">
        <v>3192</v>
      </c>
      <c r="F1590" t="s">
        <v>213</v>
      </c>
      <c r="G1590">
        <v>22</v>
      </c>
      <c r="H1590">
        <v>2.2499999999999998E-3</v>
      </c>
      <c r="I1590" t="s">
        <v>14</v>
      </c>
      <c r="J1590" t="s">
        <v>210</v>
      </c>
    </row>
    <row r="1591" spans="1:10" x14ac:dyDescent="0.3">
      <c r="A1591" s="1">
        <v>45474</v>
      </c>
      <c r="B1591" s="1">
        <v>45504</v>
      </c>
      <c r="C1591" t="s">
        <v>10</v>
      </c>
      <c r="D1591" t="s">
        <v>3193</v>
      </c>
      <c r="E1591" t="s">
        <v>3194</v>
      </c>
      <c r="F1591" t="s">
        <v>213</v>
      </c>
      <c r="G1591">
        <v>22</v>
      </c>
      <c r="H1591">
        <v>2.2499999999999998E-3</v>
      </c>
      <c r="I1591" t="s">
        <v>14</v>
      </c>
      <c r="J1591" t="s">
        <v>210</v>
      </c>
    </row>
    <row r="1592" spans="1:10" x14ac:dyDescent="0.3">
      <c r="A1592" s="1">
        <v>45474</v>
      </c>
      <c r="B1592" s="1">
        <v>45504</v>
      </c>
      <c r="C1592" t="s">
        <v>10</v>
      </c>
      <c r="D1592" t="s">
        <v>3195</v>
      </c>
      <c r="E1592" t="s">
        <v>3196</v>
      </c>
      <c r="F1592" t="s">
        <v>213</v>
      </c>
      <c r="G1592">
        <v>22</v>
      </c>
      <c r="H1592">
        <v>2.9499999999999999E-3</v>
      </c>
      <c r="I1592" t="s">
        <v>14</v>
      </c>
      <c r="J1592" t="s">
        <v>210</v>
      </c>
    </row>
    <row r="1593" spans="1:10" x14ac:dyDescent="0.3">
      <c r="A1593" s="1">
        <v>45474</v>
      </c>
      <c r="B1593" s="1">
        <v>45504</v>
      </c>
      <c r="C1593" t="s">
        <v>10</v>
      </c>
      <c r="D1593" t="s">
        <v>3197</v>
      </c>
      <c r="E1593" t="s">
        <v>3198</v>
      </c>
      <c r="F1593" t="s">
        <v>213</v>
      </c>
      <c r="G1593">
        <v>22</v>
      </c>
      <c r="H1593">
        <v>2.2499999999999998E-3</v>
      </c>
      <c r="I1593" t="s">
        <v>14</v>
      </c>
      <c r="J1593" t="s">
        <v>210</v>
      </c>
    </row>
    <row r="1594" spans="1:10" x14ac:dyDescent="0.3">
      <c r="A1594" s="1">
        <v>45474</v>
      </c>
      <c r="B1594" s="1">
        <v>45504</v>
      </c>
      <c r="C1594" t="s">
        <v>10</v>
      </c>
      <c r="D1594" t="s">
        <v>3199</v>
      </c>
      <c r="E1594" t="s">
        <v>3200</v>
      </c>
      <c r="F1594" t="s">
        <v>213</v>
      </c>
      <c r="G1594">
        <v>22</v>
      </c>
      <c r="H1594">
        <v>2.2000000000000001E-3</v>
      </c>
      <c r="I1594" t="s">
        <v>14</v>
      </c>
      <c r="J1594" t="s">
        <v>210</v>
      </c>
    </row>
    <row r="1595" spans="1:10" x14ac:dyDescent="0.3">
      <c r="A1595" s="1">
        <v>45474</v>
      </c>
      <c r="B1595" s="1">
        <v>45504</v>
      </c>
      <c r="C1595" t="s">
        <v>10</v>
      </c>
      <c r="D1595" t="s">
        <v>3201</v>
      </c>
      <c r="E1595" t="s">
        <v>3202</v>
      </c>
      <c r="F1595" t="s">
        <v>213</v>
      </c>
      <c r="G1595">
        <v>22</v>
      </c>
      <c r="H1595">
        <v>2.2000000000000001E-3</v>
      </c>
      <c r="I1595" t="s">
        <v>14</v>
      </c>
      <c r="J1595" t="s">
        <v>210</v>
      </c>
    </row>
    <row r="1596" spans="1:10" x14ac:dyDescent="0.3">
      <c r="A1596" s="1">
        <v>45474</v>
      </c>
      <c r="B1596" s="1">
        <v>45504</v>
      </c>
      <c r="C1596" t="s">
        <v>10</v>
      </c>
      <c r="D1596" t="s">
        <v>3203</v>
      </c>
      <c r="E1596" t="s">
        <v>3204</v>
      </c>
      <c r="F1596" t="s">
        <v>213</v>
      </c>
      <c r="G1596">
        <v>22</v>
      </c>
      <c r="H1596">
        <v>2.2000000000000001E-3</v>
      </c>
      <c r="I1596" t="s">
        <v>14</v>
      </c>
      <c r="J1596" t="s">
        <v>210</v>
      </c>
    </row>
    <row r="1597" spans="1:10" x14ac:dyDescent="0.3">
      <c r="A1597" s="1">
        <v>45474</v>
      </c>
      <c r="B1597" s="1">
        <v>45504</v>
      </c>
      <c r="C1597" t="s">
        <v>10</v>
      </c>
      <c r="D1597" t="s">
        <v>3205</v>
      </c>
      <c r="E1597" t="s">
        <v>3206</v>
      </c>
      <c r="F1597" t="s">
        <v>213</v>
      </c>
      <c r="G1597">
        <v>22</v>
      </c>
      <c r="H1597">
        <v>2.9499999999999999E-3</v>
      </c>
      <c r="I1597" t="s">
        <v>14</v>
      </c>
      <c r="J1597" t="s">
        <v>210</v>
      </c>
    </row>
    <row r="1598" spans="1:10" x14ac:dyDescent="0.3">
      <c r="A1598" s="1">
        <v>45474</v>
      </c>
      <c r="B1598" s="1">
        <v>45504</v>
      </c>
      <c r="C1598" t="s">
        <v>10</v>
      </c>
      <c r="D1598" t="s">
        <v>3207</v>
      </c>
      <c r="E1598" t="s">
        <v>3208</v>
      </c>
      <c r="F1598" t="s">
        <v>213</v>
      </c>
      <c r="G1598">
        <v>22</v>
      </c>
      <c r="H1598">
        <v>2.2000000000000001E-3</v>
      </c>
      <c r="I1598" t="s">
        <v>14</v>
      </c>
      <c r="J1598" t="s">
        <v>210</v>
      </c>
    </row>
    <row r="1599" spans="1:10" x14ac:dyDescent="0.3">
      <c r="A1599" s="1">
        <v>45474</v>
      </c>
      <c r="B1599" s="1">
        <v>45504</v>
      </c>
      <c r="C1599" t="s">
        <v>10</v>
      </c>
      <c r="D1599" t="s">
        <v>3209</v>
      </c>
      <c r="E1599" t="s">
        <v>3210</v>
      </c>
      <c r="F1599" t="s">
        <v>213</v>
      </c>
      <c r="G1599">
        <v>22</v>
      </c>
      <c r="H1599">
        <v>2.3E-3</v>
      </c>
      <c r="I1599" t="s">
        <v>14</v>
      </c>
      <c r="J1599" t="s">
        <v>210</v>
      </c>
    </row>
    <row r="1600" spans="1:10" x14ac:dyDescent="0.3">
      <c r="A1600" s="1">
        <v>45474</v>
      </c>
      <c r="B1600" s="1">
        <v>45504</v>
      </c>
      <c r="C1600" t="s">
        <v>10</v>
      </c>
      <c r="D1600" t="s">
        <v>3211</v>
      </c>
      <c r="E1600" t="s">
        <v>3212</v>
      </c>
      <c r="F1600" t="s">
        <v>213</v>
      </c>
      <c r="G1600">
        <v>22</v>
      </c>
      <c r="H1600">
        <v>2.2000000000000001E-3</v>
      </c>
      <c r="I1600" t="s">
        <v>14</v>
      </c>
      <c r="J1600" t="s">
        <v>210</v>
      </c>
    </row>
    <row r="1601" spans="1:10" x14ac:dyDescent="0.3">
      <c r="A1601" s="1">
        <v>45474</v>
      </c>
      <c r="B1601" s="1">
        <v>45504</v>
      </c>
      <c r="C1601" t="s">
        <v>10</v>
      </c>
      <c r="D1601" t="s">
        <v>3213</v>
      </c>
      <c r="E1601" t="s">
        <v>3214</v>
      </c>
      <c r="F1601" t="s">
        <v>213</v>
      </c>
      <c r="G1601">
        <v>22</v>
      </c>
      <c r="H1601">
        <v>2.2000000000000001E-3</v>
      </c>
      <c r="I1601" t="s">
        <v>14</v>
      </c>
      <c r="J1601" t="s">
        <v>210</v>
      </c>
    </row>
    <row r="1602" spans="1:10" x14ac:dyDescent="0.3">
      <c r="A1602" s="1">
        <v>45474</v>
      </c>
      <c r="B1602" s="1">
        <v>45504</v>
      </c>
      <c r="C1602" t="s">
        <v>10</v>
      </c>
      <c r="D1602" t="s">
        <v>3215</v>
      </c>
      <c r="E1602" t="s">
        <v>3216</v>
      </c>
      <c r="F1602" t="s">
        <v>213</v>
      </c>
      <c r="G1602">
        <v>22</v>
      </c>
      <c r="H1602">
        <v>2.2000000000000001E-3</v>
      </c>
      <c r="I1602" t="s">
        <v>14</v>
      </c>
      <c r="J1602" t="s">
        <v>210</v>
      </c>
    </row>
    <row r="1603" spans="1:10" x14ac:dyDescent="0.3">
      <c r="A1603" s="1">
        <v>45474</v>
      </c>
      <c r="B1603" s="1">
        <v>45504</v>
      </c>
      <c r="C1603" t="s">
        <v>10</v>
      </c>
      <c r="D1603" t="s">
        <v>3217</v>
      </c>
      <c r="E1603" t="s">
        <v>3218</v>
      </c>
      <c r="F1603" t="s">
        <v>213</v>
      </c>
      <c r="G1603">
        <v>22</v>
      </c>
      <c r="H1603">
        <v>2.2000000000000001E-3</v>
      </c>
      <c r="I1603" t="s">
        <v>14</v>
      </c>
      <c r="J1603" t="s">
        <v>210</v>
      </c>
    </row>
    <row r="1604" spans="1:10" x14ac:dyDescent="0.3">
      <c r="A1604" s="1">
        <v>45474</v>
      </c>
      <c r="B1604" s="1">
        <v>45504</v>
      </c>
      <c r="C1604" t="s">
        <v>10</v>
      </c>
      <c r="D1604" t="s">
        <v>3219</v>
      </c>
      <c r="E1604" t="s">
        <v>3220</v>
      </c>
      <c r="F1604" t="s">
        <v>213</v>
      </c>
      <c r="G1604">
        <v>22</v>
      </c>
      <c r="H1604">
        <v>2.5999999999999999E-3</v>
      </c>
      <c r="I1604" t="s">
        <v>14</v>
      </c>
      <c r="J1604" t="s">
        <v>210</v>
      </c>
    </row>
    <row r="1605" spans="1:10" x14ac:dyDescent="0.3">
      <c r="A1605" s="1">
        <v>45474</v>
      </c>
      <c r="B1605" s="1">
        <v>45504</v>
      </c>
      <c r="C1605" t="s">
        <v>10</v>
      </c>
      <c r="D1605" t="s">
        <v>3221</v>
      </c>
      <c r="E1605" t="s">
        <v>3222</v>
      </c>
      <c r="F1605" t="s">
        <v>213</v>
      </c>
      <c r="G1605">
        <v>22</v>
      </c>
      <c r="H1605">
        <v>2.8500000000000001E-3</v>
      </c>
      <c r="I1605" t="s">
        <v>14</v>
      </c>
      <c r="J1605" t="s">
        <v>210</v>
      </c>
    </row>
    <row r="1606" spans="1:10" x14ac:dyDescent="0.3">
      <c r="A1606" s="1">
        <v>45474</v>
      </c>
      <c r="B1606" s="1">
        <v>45504</v>
      </c>
      <c r="C1606" t="s">
        <v>10</v>
      </c>
      <c r="D1606" t="s">
        <v>3223</v>
      </c>
      <c r="E1606" t="s">
        <v>3224</v>
      </c>
      <c r="F1606" t="s">
        <v>213</v>
      </c>
      <c r="G1606">
        <v>22</v>
      </c>
      <c r="H1606">
        <v>2.2000000000000001E-3</v>
      </c>
      <c r="I1606" t="s">
        <v>14</v>
      </c>
      <c r="J1606" t="s">
        <v>210</v>
      </c>
    </row>
    <row r="1607" spans="1:10" x14ac:dyDescent="0.3">
      <c r="A1607" s="1">
        <v>45474</v>
      </c>
      <c r="B1607" s="1">
        <v>45504</v>
      </c>
      <c r="C1607" t="s">
        <v>10</v>
      </c>
      <c r="D1607" t="s">
        <v>3225</v>
      </c>
      <c r="E1607" t="s">
        <v>3226</v>
      </c>
      <c r="F1607" t="s">
        <v>213</v>
      </c>
      <c r="G1607">
        <v>22</v>
      </c>
      <c r="H1607">
        <v>2.2000000000000001E-3</v>
      </c>
      <c r="I1607" t="s">
        <v>14</v>
      </c>
      <c r="J1607" t="s">
        <v>210</v>
      </c>
    </row>
    <row r="1608" spans="1:10" x14ac:dyDescent="0.3">
      <c r="A1608" s="1">
        <v>45474</v>
      </c>
      <c r="B1608" s="1">
        <v>45504</v>
      </c>
      <c r="C1608" t="s">
        <v>10</v>
      </c>
      <c r="D1608" t="s">
        <v>3227</v>
      </c>
      <c r="E1608" t="s">
        <v>3228</v>
      </c>
      <c r="F1608" t="s">
        <v>213</v>
      </c>
      <c r="G1608">
        <v>22</v>
      </c>
      <c r="H1608">
        <v>2.2000000000000001E-3</v>
      </c>
      <c r="I1608" t="s">
        <v>14</v>
      </c>
      <c r="J1608" t="s">
        <v>210</v>
      </c>
    </row>
    <row r="1609" spans="1:10" x14ac:dyDescent="0.3">
      <c r="A1609" s="1">
        <v>45474</v>
      </c>
      <c r="B1609" s="1">
        <v>45504</v>
      </c>
      <c r="C1609" t="s">
        <v>10</v>
      </c>
      <c r="D1609" t="s">
        <v>3229</v>
      </c>
      <c r="E1609" t="s">
        <v>3230</v>
      </c>
      <c r="F1609" t="s">
        <v>213</v>
      </c>
      <c r="G1609">
        <v>22</v>
      </c>
      <c r="H1609">
        <v>2.2000000000000001E-3</v>
      </c>
      <c r="I1609" t="s">
        <v>14</v>
      </c>
      <c r="J1609" t="s">
        <v>210</v>
      </c>
    </row>
    <row r="1610" spans="1:10" x14ac:dyDescent="0.3">
      <c r="A1610" s="1">
        <v>45474</v>
      </c>
      <c r="B1610" s="1">
        <v>45504</v>
      </c>
      <c r="C1610" t="s">
        <v>10</v>
      </c>
      <c r="D1610" t="s">
        <v>3231</v>
      </c>
      <c r="E1610" t="s">
        <v>3232</v>
      </c>
      <c r="F1610" t="s">
        <v>213</v>
      </c>
      <c r="G1610">
        <v>22</v>
      </c>
      <c r="H1610">
        <v>2.2000000000000001E-3</v>
      </c>
      <c r="I1610" t="s">
        <v>14</v>
      </c>
      <c r="J1610" t="s">
        <v>210</v>
      </c>
    </row>
    <row r="1611" spans="1:10" x14ac:dyDescent="0.3">
      <c r="A1611" s="1">
        <v>45474</v>
      </c>
      <c r="B1611" s="1">
        <v>45504</v>
      </c>
      <c r="C1611" t="s">
        <v>10</v>
      </c>
      <c r="D1611" t="s">
        <v>3233</v>
      </c>
      <c r="E1611" t="s">
        <v>3234</v>
      </c>
      <c r="F1611" t="s">
        <v>213</v>
      </c>
      <c r="G1611">
        <v>22</v>
      </c>
      <c r="H1611">
        <v>2.2000000000000001E-3</v>
      </c>
      <c r="I1611" t="s">
        <v>14</v>
      </c>
      <c r="J1611" t="s">
        <v>210</v>
      </c>
    </row>
    <row r="1612" spans="1:10" x14ac:dyDescent="0.3">
      <c r="A1612" s="1">
        <v>45474</v>
      </c>
      <c r="B1612" s="1">
        <v>45504</v>
      </c>
      <c r="C1612" t="s">
        <v>10</v>
      </c>
      <c r="D1612" t="s">
        <v>3235</v>
      </c>
      <c r="E1612" t="s">
        <v>3236</v>
      </c>
      <c r="F1612" t="s">
        <v>213</v>
      </c>
      <c r="G1612">
        <v>22</v>
      </c>
      <c r="H1612">
        <v>2.9499999999999999E-3</v>
      </c>
      <c r="I1612" t="s">
        <v>14</v>
      </c>
      <c r="J1612" t="s">
        <v>210</v>
      </c>
    </row>
    <row r="1613" spans="1:10" x14ac:dyDescent="0.3">
      <c r="A1613" s="1">
        <v>45474</v>
      </c>
      <c r="B1613" s="1">
        <v>45504</v>
      </c>
      <c r="C1613" t="s">
        <v>10</v>
      </c>
      <c r="D1613" t="s">
        <v>3237</v>
      </c>
      <c r="E1613" t="s">
        <v>3238</v>
      </c>
      <c r="F1613" t="s">
        <v>213</v>
      </c>
      <c r="G1613">
        <v>22</v>
      </c>
      <c r="H1613">
        <v>2.2000000000000001E-3</v>
      </c>
      <c r="I1613" t="s">
        <v>14</v>
      </c>
      <c r="J1613" t="s">
        <v>210</v>
      </c>
    </row>
    <row r="1614" spans="1:10" x14ac:dyDescent="0.3">
      <c r="A1614" s="1">
        <v>45474</v>
      </c>
      <c r="B1614" s="1">
        <v>45504</v>
      </c>
      <c r="C1614" t="s">
        <v>10</v>
      </c>
      <c r="D1614" t="s">
        <v>3239</v>
      </c>
      <c r="E1614" t="s">
        <v>3240</v>
      </c>
      <c r="F1614" t="s">
        <v>213</v>
      </c>
      <c r="G1614">
        <v>22</v>
      </c>
      <c r="H1614">
        <v>3.0500000000000002E-3</v>
      </c>
      <c r="I1614" t="s">
        <v>14</v>
      </c>
      <c r="J1614" t="s">
        <v>210</v>
      </c>
    </row>
    <row r="1615" spans="1:10" x14ac:dyDescent="0.3">
      <c r="A1615" s="1">
        <v>45474</v>
      </c>
      <c r="B1615" s="1">
        <v>45504</v>
      </c>
      <c r="C1615" t="s">
        <v>10</v>
      </c>
      <c r="D1615" t="s">
        <v>3241</v>
      </c>
      <c r="E1615" t="s">
        <v>3242</v>
      </c>
      <c r="F1615" t="s">
        <v>213</v>
      </c>
      <c r="G1615">
        <v>22</v>
      </c>
      <c r="H1615">
        <v>2.3E-3</v>
      </c>
      <c r="I1615" t="s">
        <v>14</v>
      </c>
      <c r="J1615" t="s">
        <v>210</v>
      </c>
    </row>
    <row r="1616" spans="1:10" x14ac:dyDescent="0.3">
      <c r="A1616" s="1">
        <v>45474</v>
      </c>
      <c r="B1616" s="1">
        <v>45504</v>
      </c>
      <c r="C1616" t="s">
        <v>10</v>
      </c>
      <c r="D1616" t="s">
        <v>3243</v>
      </c>
      <c r="E1616" t="s">
        <v>3244</v>
      </c>
      <c r="F1616" t="s">
        <v>213</v>
      </c>
      <c r="G1616">
        <v>22</v>
      </c>
      <c r="H1616">
        <v>2.2000000000000001E-3</v>
      </c>
      <c r="I1616" t="s">
        <v>14</v>
      </c>
      <c r="J1616" t="s">
        <v>210</v>
      </c>
    </row>
    <row r="1617" spans="1:10" x14ac:dyDescent="0.3">
      <c r="A1617" s="1">
        <v>45474</v>
      </c>
      <c r="B1617" s="1">
        <v>45504</v>
      </c>
      <c r="C1617" t="s">
        <v>10</v>
      </c>
      <c r="D1617" t="s">
        <v>3245</v>
      </c>
      <c r="E1617" t="s">
        <v>3246</v>
      </c>
      <c r="F1617" t="s">
        <v>213</v>
      </c>
      <c r="G1617">
        <v>22</v>
      </c>
      <c r="H1617">
        <v>2.2000000000000001E-3</v>
      </c>
      <c r="I1617" t="s">
        <v>14</v>
      </c>
      <c r="J1617" t="s">
        <v>210</v>
      </c>
    </row>
    <row r="1618" spans="1:10" x14ac:dyDescent="0.3">
      <c r="A1618" s="1">
        <v>45474</v>
      </c>
      <c r="B1618" s="1">
        <v>45504</v>
      </c>
      <c r="C1618" t="s">
        <v>10</v>
      </c>
      <c r="D1618" t="s">
        <v>3247</v>
      </c>
      <c r="E1618" t="s">
        <v>3248</v>
      </c>
      <c r="F1618" t="s">
        <v>213</v>
      </c>
      <c r="G1618">
        <v>21</v>
      </c>
      <c r="H1618">
        <v>2.0999999999999999E-3</v>
      </c>
      <c r="I1618" t="s">
        <v>14</v>
      </c>
      <c r="J1618" t="s">
        <v>210</v>
      </c>
    </row>
    <row r="1619" spans="1:10" x14ac:dyDescent="0.3">
      <c r="A1619" s="1">
        <v>45474</v>
      </c>
      <c r="B1619" s="1">
        <v>45504</v>
      </c>
      <c r="C1619" t="s">
        <v>10</v>
      </c>
      <c r="D1619" t="s">
        <v>3249</v>
      </c>
      <c r="E1619" t="s">
        <v>3250</v>
      </c>
      <c r="F1619" t="s">
        <v>213</v>
      </c>
      <c r="G1619">
        <v>21</v>
      </c>
      <c r="H1619">
        <v>2.0999999999999999E-3</v>
      </c>
      <c r="I1619" t="s">
        <v>14</v>
      </c>
      <c r="J1619" t="s">
        <v>210</v>
      </c>
    </row>
    <row r="1620" spans="1:10" x14ac:dyDescent="0.3">
      <c r="A1620" s="1">
        <v>45474</v>
      </c>
      <c r="B1620" s="1">
        <v>45504</v>
      </c>
      <c r="C1620" t="s">
        <v>10</v>
      </c>
      <c r="D1620" t="s">
        <v>3251</v>
      </c>
      <c r="E1620" t="s">
        <v>3252</v>
      </c>
      <c r="F1620" t="s">
        <v>213</v>
      </c>
      <c r="G1620">
        <v>21</v>
      </c>
      <c r="H1620">
        <v>2.15E-3</v>
      </c>
      <c r="I1620" t="s">
        <v>14</v>
      </c>
      <c r="J1620" t="s">
        <v>210</v>
      </c>
    </row>
    <row r="1621" spans="1:10" x14ac:dyDescent="0.3">
      <c r="A1621" s="1">
        <v>45474</v>
      </c>
      <c r="B1621" s="1">
        <v>45504</v>
      </c>
      <c r="C1621" t="s">
        <v>10</v>
      </c>
      <c r="D1621" t="s">
        <v>3253</v>
      </c>
      <c r="E1621" t="s">
        <v>3254</v>
      </c>
      <c r="F1621" t="s">
        <v>213</v>
      </c>
      <c r="G1621">
        <v>21</v>
      </c>
      <c r="H1621">
        <v>2.3E-3</v>
      </c>
      <c r="I1621" t="s">
        <v>14</v>
      </c>
      <c r="J1621" t="s">
        <v>210</v>
      </c>
    </row>
    <row r="1622" spans="1:10" x14ac:dyDescent="0.3">
      <c r="A1622" s="1">
        <v>45474</v>
      </c>
      <c r="B1622" s="1">
        <v>45504</v>
      </c>
      <c r="C1622" t="s">
        <v>10</v>
      </c>
      <c r="D1622" t="s">
        <v>3255</v>
      </c>
      <c r="E1622" t="s">
        <v>3256</v>
      </c>
      <c r="F1622" t="s">
        <v>213</v>
      </c>
      <c r="G1622">
        <v>21</v>
      </c>
      <c r="H1622">
        <v>2.0999999999999999E-3</v>
      </c>
      <c r="I1622" t="s">
        <v>14</v>
      </c>
      <c r="J1622" t="s">
        <v>210</v>
      </c>
    </row>
    <row r="1623" spans="1:10" x14ac:dyDescent="0.3">
      <c r="A1623" s="1">
        <v>45474</v>
      </c>
      <c r="B1623" s="1">
        <v>45504</v>
      </c>
      <c r="C1623" t="s">
        <v>10</v>
      </c>
      <c r="D1623" t="s">
        <v>3257</v>
      </c>
      <c r="E1623" t="s">
        <v>3258</v>
      </c>
      <c r="F1623" t="s">
        <v>213</v>
      </c>
      <c r="G1623">
        <v>21</v>
      </c>
      <c r="H1623">
        <v>2.15E-3</v>
      </c>
      <c r="I1623" t="s">
        <v>14</v>
      </c>
      <c r="J1623" t="s">
        <v>210</v>
      </c>
    </row>
    <row r="1624" spans="1:10" x14ac:dyDescent="0.3">
      <c r="A1624" s="1">
        <v>45474</v>
      </c>
      <c r="B1624" s="1">
        <v>45504</v>
      </c>
      <c r="C1624" t="s">
        <v>10</v>
      </c>
      <c r="D1624" t="s">
        <v>3259</v>
      </c>
      <c r="E1624" t="s">
        <v>3260</v>
      </c>
      <c r="F1624" t="s">
        <v>213</v>
      </c>
      <c r="G1624">
        <v>21</v>
      </c>
      <c r="H1624">
        <v>2.0999999999999999E-3</v>
      </c>
      <c r="I1624" t="s">
        <v>14</v>
      </c>
      <c r="J1624" t="s">
        <v>210</v>
      </c>
    </row>
    <row r="1625" spans="1:10" x14ac:dyDescent="0.3">
      <c r="A1625" s="1">
        <v>45474</v>
      </c>
      <c r="B1625" s="1">
        <v>45504</v>
      </c>
      <c r="C1625" t="s">
        <v>10</v>
      </c>
      <c r="D1625" t="s">
        <v>3261</v>
      </c>
      <c r="E1625" t="s">
        <v>3262</v>
      </c>
      <c r="F1625" t="s">
        <v>213</v>
      </c>
      <c r="G1625">
        <v>21</v>
      </c>
      <c r="H1625">
        <v>3.0999999999999999E-3</v>
      </c>
      <c r="I1625" t="s">
        <v>14</v>
      </c>
      <c r="J1625" t="s">
        <v>210</v>
      </c>
    </row>
    <row r="1626" spans="1:10" x14ac:dyDescent="0.3">
      <c r="A1626" s="1">
        <v>45474</v>
      </c>
      <c r="B1626" s="1">
        <v>45504</v>
      </c>
      <c r="C1626" t="s">
        <v>10</v>
      </c>
      <c r="D1626" t="s">
        <v>3263</v>
      </c>
      <c r="E1626" t="s">
        <v>3264</v>
      </c>
      <c r="F1626" t="s">
        <v>213</v>
      </c>
      <c r="G1626">
        <v>21</v>
      </c>
      <c r="H1626">
        <v>2.0999999999999999E-3</v>
      </c>
      <c r="I1626" t="s">
        <v>14</v>
      </c>
      <c r="J1626" t="s">
        <v>210</v>
      </c>
    </row>
    <row r="1627" spans="1:10" x14ac:dyDescent="0.3">
      <c r="A1627" s="1">
        <v>45474</v>
      </c>
      <c r="B1627" s="1">
        <v>45504</v>
      </c>
      <c r="C1627" t="s">
        <v>10</v>
      </c>
      <c r="D1627" t="s">
        <v>3265</v>
      </c>
      <c r="E1627" t="s">
        <v>3266</v>
      </c>
      <c r="F1627" t="s">
        <v>213</v>
      </c>
      <c r="G1627">
        <v>21</v>
      </c>
      <c r="H1627">
        <v>2.0999999999999999E-3</v>
      </c>
      <c r="I1627" t="s">
        <v>14</v>
      </c>
      <c r="J1627" t="s">
        <v>210</v>
      </c>
    </row>
    <row r="1628" spans="1:10" x14ac:dyDescent="0.3">
      <c r="A1628" s="1">
        <v>45474</v>
      </c>
      <c r="B1628" s="1">
        <v>45504</v>
      </c>
      <c r="C1628" t="s">
        <v>10</v>
      </c>
      <c r="D1628" t="s">
        <v>3267</v>
      </c>
      <c r="E1628" t="s">
        <v>3268</v>
      </c>
      <c r="F1628" t="s">
        <v>213</v>
      </c>
      <c r="G1628">
        <v>21</v>
      </c>
      <c r="H1628">
        <v>2.7499999999999998E-3</v>
      </c>
      <c r="I1628" t="s">
        <v>14</v>
      </c>
      <c r="J1628" t="s">
        <v>210</v>
      </c>
    </row>
    <row r="1629" spans="1:10" x14ac:dyDescent="0.3">
      <c r="A1629" s="1">
        <v>45474</v>
      </c>
      <c r="B1629" s="1">
        <v>45504</v>
      </c>
      <c r="C1629" t="s">
        <v>10</v>
      </c>
      <c r="D1629" t="s">
        <v>3269</v>
      </c>
      <c r="E1629" t="s">
        <v>3270</v>
      </c>
      <c r="F1629" t="s">
        <v>213</v>
      </c>
      <c r="G1629">
        <v>21</v>
      </c>
      <c r="H1629">
        <v>2.0999999999999999E-3</v>
      </c>
      <c r="I1629" t="s">
        <v>14</v>
      </c>
      <c r="J1629" t="s">
        <v>210</v>
      </c>
    </row>
    <row r="1630" spans="1:10" x14ac:dyDescent="0.3">
      <c r="A1630" s="1">
        <v>45474</v>
      </c>
      <c r="B1630" s="1">
        <v>45504</v>
      </c>
      <c r="C1630" t="s">
        <v>10</v>
      </c>
      <c r="D1630" t="s">
        <v>3271</v>
      </c>
      <c r="E1630" t="s">
        <v>3272</v>
      </c>
      <c r="F1630" t="s">
        <v>213</v>
      </c>
      <c r="G1630">
        <v>21</v>
      </c>
      <c r="H1630">
        <v>2.8500000000000001E-3</v>
      </c>
      <c r="I1630" t="s">
        <v>14</v>
      </c>
      <c r="J1630" t="s">
        <v>210</v>
      </c>
    </row>
    <row r="1631" spans="1:10" x14ac:dyDescent="0.3">
      <c r="A1631" s="1">
        <v>45474</v>
      </c>
      <c r="B1631" s="1">
        <v>45504</v>
      </c>
      <c r="C1631" t="s">
        <v>10</v>
      </c>
      <c r="D1631" t="s">
        <v>3273</v>
      </c>
      <c r="E1631" t="s">
        <v>3274</v>
      </c>
      <c r="F1631" t="s">
        <v>213</v>
      </c>
      <c r="G1631">
        <v>21</v>
      </c>
      <c r="H1631">
        <v>2.0999999999999999E-3</v>
      </c>
      <c r="I1631" t="s">
        <v>14</v>
      </c>
      <c r="J1631" t="s">
        <v>210</v>
      </c>
    </row>
    <row r="1632" spans="1:10" x14ac:dyDescent="0.3">
      <c r="A1632" s="1">
        <v>45474</v>
      </c>
      <c r="B1632" s="1">
        <v>45504</v>
      </c>
      <c r="C1632" t="s">
        <v>10</v>
      </c>
      <c r="D1632" t="s">
        <v>3275</v>
      </c>
      <c r="E1632" t="s">
        <v>3276</v>
      </c>
      <c r="F1632" t="s">
        <v>213</v>
      </c>
      <c r="G1632">
        <v>21</v>
      </c>
      <c r="H1632">
        <v>2.15E-3</v>
      </c>
      <c r="I1632" t="s">
        <v>14</v>
      </c>
      <c r="J1632" t="s">
        <v>210</v>
      </c>
    </row>
    <row r="1633" spans="1:10" x14ac:dyDescent="0.3">
      <c r="A1633" s="1">
        <v>45474</v>
      </c>
      <c r="B1633" s="1">
        <v>45504</v>
      </c>
      <c r="C1633" t="s">
        <v>10</v>
      </c>
      <c r="D1633" t="s">
        <v>3277</v>
      </c>
      <c r="E1633" t="s">
        <v>3278</v>
      </c>
      <c r="F1633" t="s">
        <v>213</v>
      </c>
      <c r="G1633">
        <v>21</v>
      </c>
      <c r="H1633">
        <v>2.15E-3</v>
      </c>
      <c r="I1633" t="s">
        <v>14</v>
      </c>
      <c r="J1633" t="s">
        <v>210</v>
      </c>
    </row>
    <row r="1634" spans="1:10" x14ac:dyDescent="0.3">
      <c r="A1634" s="1">
        <v>45474</v>
      </c>
      <c r="B1634" s="1">
        <v>45504</v>
      </c>
      <c r="C1634" t="s">
        <v>10</v>
      </c>
      <c r="D1634" t="s">
        <v>3279</v>
      </c>
      <c r="E1634" t="s">
        <v>3280</v>
      </c>
      <c r="F1634" t="s">
        <v>213</v>
      </c>
      <c r="G1634">
        <v>21</v>
      </c>
      <c r="H1634">
        <v>2.0999999999999999E-3</v>
      </c>
      <c r="I1634" t="s">
        <v>14</v>
      </c>
      <c r="J1634" t="s">
        <v>210</v>
      </c>
    </row>
    <row r="1635" spans="1:10" x14ac:dyDescent="0.3">
      <c r="A1635" s="1">
        <v>45474</v>
      </c>
      <c r="B1635" s="1">
        <v>45504</v>
      </c>
      <c r="C1635" t="s">
        <v>10</v>
      </c>
      <c r="D1635" t="s">
        <v>3281</v>
      </c>
      <c r="E1635" t="s">
        <v>3282</v>
      </c>
      <c r="F1635" t="s">
        <v>213</v>
      </c>
      <c r="G1635">
        <v>21</v>
      </c>
      <c r="H1635">
        <v>3.8E-3</v>
      </c>
      <c r="I1635" t="s">
        <v>14</v>
      </c>
      <c r="J1635" t="s">
        <v>210</v>
      </c>
    </row>
    <row r="1636" spans="1:10" x14ac:dyDescent="0.3">
      <c r="A1636" s="1">
        <v>45474</v>
      </c>
      <c r="B1636" s="1">
        <v>45504</v>
      </c>
      <c r="C1636" t="s">
        <v>10</v>
      </c>
      <c r="D1636" t="s">
        <v>3283</v>
      </c>
      <c r="E1636" t="s">
        <v>3284</v>
      </c>
      <c r="F1636" t="s">
        <v>213</v>
      </c>
      <c r="G1636">
        <v>21</v>
      </c>
      <c r="H1636">
        <v>2.8999999999999998E-3</v>
      </c>
      <c r="I1636" t="s">
        <v>14</v>
      </c>
      <c r="J1636" t="s">
        <v>210</v>
      </c>
    </row>
    <row r="1637" spans="1:10" x14ac:dyDescent="0.3">
      <c r="A1637" s="1">
        <v>45474</v>
      </c>
      <c r="B1637" s="1">
        <v>45504</v>
      </c>
      <c r="C1637" t="s">
        <v>10</v>
      </c>
      <c r="D1637" t="s">
        <v>3285</v>
      </c>
      <c r="E1637" t="s">
        <v>3286</v>
      </c>
      <c r="F1637" t="s">
        <v>213</v>
      </c>
      <c r="G1637">
        <v>21</v>
      </c>
      <c r="H1637">
        <v>2.0999999999999999E-3</v>
      </c>
      <c r="I1637" t="s">
        <v>14</v>
      </c>
      <c r="J1637" t="s">
        <v>210</v>
      </c>
    </row>
    <row r="1638" spans="1:10" x14ac:dyDescent="0.3">
      <c r="A1638" s="1">
        <v>45474</v>
      </c>
      <c r="B1638" s="1">
        <v>45504</v>
      </c>
      <c r="C1638" t="s">
        <v>10</v>
      </c>
      <c r="D1638" t="s">
        <v>3287</v>
      </c>
      <c r="E1638" t="s">
        <v>3288</v>
      </c>
      <c r="F1638" t="s">
        <v>213</v>
      </c>
      <c r="G1638">
        <v>21</v>
      </c>
      <c r="H1638">
        <v>2.0999999999999999E-3</v>
      </c>
      <c r="I1638" t="s">
        <v>14</v>
      </c>
      <c r="J1638" t="s">
        <v>210</v>
      </c>
    </row>
    <row r="1639" spans="1:10" x14ac:dyDescent="0.3">
      <c r="A1639" s="1">
        <v>45474</v>
      </c>
      <c r="B1639" s="1">
        <v>45504</v>
      </c>
      <c r="C1639" t="s">
        <v>10</v>
      </c>
      <c r="D1639" t="s">
        <v>3289</v>
      </c>
      <c r="E1639" t="s">
        <v>3290</v>
      </c>
      <c r="F1639" t="s">
        <v>213</v>
      </c>
      <c r="G1639">
        <v>21</v>
      </c>
      <c r="H1639">
        <v>2.0999999999999999E-3</v>
      </c>
      <c r="I1639" t="s">
        <v>14</v>
      </c>
      <c r="J1639" t="s">
        <v>210</v>
      </c>
    </row>
    <row r="1640" spans="1:10" x14ac:dyDescent="0.3">
      <c r="A1640" s="1">
        <v>45474</v>
      </c>
      <c r="B1640" s="1">
        <v>45504</v>
      </c>
      <c r="C1640" t="s">
        <v>10</v>
      </c>
      <c r="D1640" t="s">
        <v>3291</v>
      </c>
      <c r="E1640" t="s">
        <v>3292</v>
      </c>
      <c r="F1640" t="s">
        <v>213</v>
      </c>
      <c r="G1640">
        <v>21</v>
      </c>
      <c r="H1640">
        <v>2.15E-3</v>
      </c>
      <c r="I1640" t="s">
        <v>14</v>
      </c>
      <c r="J1640" t="s">
        <v>210</v>
      </c>
    </row>
    <row r="1641" spans="1:10" x14ac:dyDescent="0.3">
      <c r="A1641" s="1">
        <v>45474</v>
      </c>
      <c r="B1641" s="1">
        <v>45504</v>
      </c>
      <c r="C1641" t="s">
        <v>10</v>
      </c>
      <c r="D1641" t="s">
        <v>3293</v>
      </c>
      <c r="E1641" t="s">
        <v>3294</v>
      </c>
      <c r="F1641" t="s">
        <v>213</v>
      </c>
      <c r="G1641">
        <v>21</v>
      </c>
      <c r="H1641">
        <v>2.3E-3</v>
      </c>
      <c r="I1641" t="s">
        <v>14</v>
      </c>
      <c r="J1641" t="s">
        <v>210</v>
      </c>
    </row>
    <row r="1642" spans="1:10" x14ac:dyDescent="0.3">
      <c r="A1642" s="1">
        <v>45474</v>
      </c>
      <c r="B1642" s="1">
        <v>45504</v>
      </c>
      <c r="C1642" t="s">
        <v>10</v>
      </c>
      <c r="D1642" t="s">
        <v>3295</v>
      </c>
      <c r="E1642" t="s">
        <v>3296</v>
      </c>
      <c r="F1642" t="s">
        <v>213</v>
      </c>
      <c r="G1642">
        <v>21</v>
      </c>
      <c r="H1642">
        <v>2.15E-3</v>
      </c>
      <c r="I1642" t="s">
        <v>14</v>
      </c>
      <c r="J1642" t="s">
        <v>210</v>
      </c>
    </row>
    <row r="1643" spans="1:10" x14ac:dyDescent="0.3">
      <c r="A1643" s="1">
        <v>45474</v>
      </c>
      <c r="B1643" s="1">
        <v>45504</v>
      </c>
      <c r="C1643" t="s">
        <v>10</v>
      </c>
      <c r="D1643" t="s">
        <v>3297</v>
      </c>
      <c r="E1643" t="s">
        <v>3298</v>
      </c>
      <c r="F1643" t="s">
        <v>213</v>
      </c>
      <c r="G1643">
        <v>21</v>
      </c>
      <c r="H1643">
        <v>2.0999999999999999E-3</v>
      </c>
      <c r="I1643" t="s">
        <v>14</v>
      </c>
      <c r="J1643" t="s">
        <v>210</v>
      </c>
    </row>
    <row r="1644" spans="1:10" x14ac:dyDescent="0.3">
      <c r="A1644" s="1">
        <v>45474</v>
      </c>
      <c r="B1644" s="1">
        <v>45504</v>
      </c>
      <c r="C1644" t="s">
        <v>10</v>
      </c>
      <c r="D1644" t="s">
        <v>3299</v>
      </c>
      <c r="E1644" t="s">
        <v>3300</v>
      </c>
      <c r="F1644" t="s">
        <v>213</v>
      </c>
      <c r="G1644">
        <v>21</v>
      </c>
      <c r="H1644">
        <v>2.15E-3</v>
      </c>
      <c r="I1644" t="s">
        <v>14</v>
      </c>
      <c r="J1644" t="s">
        <v>210</v>
      </c>
    </row>
    <row r="1645" spans="1:10" x14ac:dyDescent="0.3">
      <c r="A1645" s="1">
        <v>45474</v>
      </c>
      <c r="B1645" s="1">
        <v>45504</v>
      </c>
      <c r="C1645" t="s">
        <v>10</v>
      </c>
      <c r="D1645" t="s">
        <v>3301</v>
      </c>
      <c r="E1645" t="s">
        <v>3302</v>
      </c>
      <c r="F1645" t="s">
        <v>213</v>
      </c>
      <c r="G1645">
        <v>21</v>
      </c>
      <c r="H1645">
        <v>2.3E-3</v>
      </c>
      <c r="I1645" t="s">
        <v>14</v>
      </c>
      <c r="J1645" t="s">
        <v>210</v>
      </c>
    </row>
    <row r="1646" spans="1:10" x14ac:dyDescent="0.3">
      <c r="A1646" s="1">
        <v>45474</v>
      </c>
      <c r="B1646" s="1">
        <v>45504</v>
      </c>
      <c r="C1646" t="s">
        <v>10</v>
      </c>
      <c r="D1646" t="s">
        <v>3303</v>
      </c>
      <c r="E1646" t="s">
        <v>3304</v>
      </c>
      <c r="F1646" t="s">
        <v>213</v>
      </c>
      <c r="G1646">
        <v>21</v>
      </c>
      <c r="H1646">
        <v>2.0999999999999999E-3</v>
      </c>
      <c r="I1646" t="s">
        <v>14</v>
      </c>
      <c r="J1646" t="s">
        <v>210</v>
      </c>
    </row>
    <row r="1647" spans="1:10" x14ac:dyDescent="0.3">
      <c r="A1647" s="1">
        <v>45474</v>
      </c>
      <c r="B1647" s="1">
        <v>45504</v>
      </c>
      <c r="C1647" t="s">
        <v>10</v>
      </c>
      <c r="D1647" t="s">
        <v>3305</v>
      </c>
      <c r="E1647" t="s">
        <v>3306</v>
      </c>
      <c r="F1647" t="s">
        <v>213</v>
      </c>
      <c r="G1647">
        <v>21</v>
      </c>
      <c r="H1647">
        <v>2.0999999999999999E-3</v>
      </c>
      <c r="I1647" t="s">
        <v>14</v>
      </c>
      <c r="J1647" t="s">
        <v>210</v>
      </c>
    </row>
    <row r="1648" spans="1:10" x14ac:dyDescent="0.3">
      <c r="A1648" s="1">
        <v>45474</v>
      </c>
      <c r="B1648" s="1">
        <v>45504</v>
      </c>
      <c r="C1648" t="s">
        <v>10</v>
      </c>
      <c r="D1648" t="s">
        <v>3307</v>
      </c>
      <c r="E1648" t="s">
        <v>3308</v>
      </c>
      <c r="F1648" t="s">
        <v>213</v>
      </c>
      <c r="G1648">
        <v>21</v>
      </c>
      <c r="H1648">
        <v>2.0999999999999999E-3</v>
      </c>
      <c r="I1648" t="s">
        <v>14</v>
      </c>
      <c r="J1648" t="s">
        <v>210</v>
      </c>
    </row>
    <row r="1649" spans="1:10" x14ac:dyDescent="0.3">
      <c r="A1649" s="1">
        <v>45474</v>
      </c>
      <c r="B1649" s="1">
        <v>45504</v>
      </c>
      <c r="C1649" t="s">
        <v>10</v>
      </c>
      <c r="D1649" t="s">
        <v>3309</v>
      </c>
      <c r="E1649" t="s">
        <v>3310</v>
      </c>
      <c r="F1649" t="s">
        <v>213</v>
      </c>
      <c r="G1649">
        <v>21</v>
      </c>
      <c r="H1649">
        <v>2.2000000000000001E-3</v>
      </c>
      <c r="I1649" t="s">
        <v>14</v>
      </c>
      <c r="J1649" t="s">
        <v>210</v>
      </c>
    </row>
    <row r="1650" spans="1:10" x14ac:dyDescent="0.3">
      <c r="A1650" s="1">
        <v>45474</v>
      </c>
      <c r="B1650" s="1">
        <v>45504</v>
      </c>
      <c r="C1650" t="s">
        <v>10</v>
      </c>
      <c r="D1650" t="s">
        <v>3311</v>
      </c>
      <c r="E1650" t="s">
        <v>3312</v>
      </c>
      <c r="F1650" t="s">
        <v>213</v>
      </c>
      <c r="G1650">
        <v>21</v>
      </c>
      <c r="H1650">
        <v>2.0999999999999999E-3</v>
      </c>
      <c r="I1650" t="s">
        <v>14</v>
      </c>
      <c r="J1650" t="s">
        <v>210</v>
      </c>
    </row>
    <row r="1651" spans="1:10" x14ac:dyDescent="0.3">
      <c r="A1651" s="1">
        <v>45474</v>
      </c>
      <c r="B1651" s="1">
        <v>45504</v>
      </c>
      <c r="C1651" t="s">
        <v>10</v>
      </c>
      <c r="D1651" t="e">
        <f>-x9c9X8B-MT0YjaGS6AT</f>
        <v>#NAME?</v>
      </c>
      <c r="E1651" t="s">
        <v>3313</v>
      </c>
      <c r="F1651" t="s">
        <v>213</v>
      </c>
      <c r="G1651">
        <v>21</v>
      </c>
      <c r="H1651">
        <v>2.2499999999999998E-3</v>
      </c>
      <c r="I1651" t="s">
        <v>14</v>
      </c>
      <c r="J1651" t="s">
        <v>210</v>
      </c>
    </row>
    <row r="1652" spans="1:10" x14ac:dyDescent="0.3">
      <c r="A1652" s="1">
        <v>45474</v>
      </c>
      <c r="B1652" s="1">
        <v>45504</v>
      </c>
      <c r="C1652" t="s">
        <v>10</v>
      </c>
      <c r="D1652" t="s">
        <v>3314</v>
      </c>
      <c r="E1652" t="s">
        <v>3315</v>
      </c>
      <c r="F1652" t="s">
        <v>213</v>
      </c>
      <c r="G1652">
        <v>21</v>
      </c>
      <c r="H1652">
        <v>2.15E-3</v>
      </c>
      <c r="I1652" t="s">
        <v>14</v>
      </c>
      <c r="J1652" t="s">
        <v>210</v>
      </c>
    </row>
    <row r="1653" spans="1:10" x14ac:dyDescent="0.3">
      <c r="A1653" s="1">
        <v>45474</v>
      </c>
      <c r="B1653" s="1">
        <v>45504</v>
      </c>
      <c r="C1653" t="s">
        <v>10</v>
      </c>
      <c r="D1653" t="s">
        <v>3316</v>
      </c>
      <c r="E1653" t="s">
        <v>3317</v>
      </c>
      <c r="F1653" t="s">
        <v>213</v>
      </c>
      <c r="G1653">
        <v>21</v>
      </c>
      <c r="H1653">
        <v>2.3999999999999998E-3</v>
      </c>
      <c r="I1653" t="s">
        <v>14</v>
      </c>
      <c r="J1653" t="s">
        <v>210</v>
      </c>
    </row>
    <row r="1654" spans="1:10" x14ac:dyDescent="0.3">
      <c r="A1654" s="1">
        <v>45474</v>
      </c>
      <c r="B1654" s="1">
        <v>45504</v>
      </c>
      <c r="C1654" t="s">
        <v>10</v>
      </c>
      <c r="D1654" t="s">
        <v>3318</v>
      </c>
      <c r="E1654" t="s">
        <v>3319</v>
      </c>
      <c r="F1654" t="s">
        <v>213</v>
      </c>
      <c r="G1654">
        <v>21</v>
      </c>
      <c r="H1654">
        <v>2.0999999999999999E-3</v>
      </c>
      <c r="I1654" t="s">
        <v>14</v>
      </c>
      <c r="J1654" t="s">
        <v>210</v>
      </c>
    </row>
    <row r="1655" spans="1:10" x14ac:dyDescent="0.3">
      <c r="A1655" s="1">
        <v>45474</v>
      </c>
      <c r="B1655" s="1">
        <v>45504</v>
      </c>
      <c r="C1655" t="s">
        <v>10</v>
      </c>
      <c r="D1655" t="s">
        <v>3320</v>
      </c>
      <c r="E1655" t="s">
        <v>3321</v>
      </c>
      <c r="F1655" t="s">
        <v>213</v>
      </c>
      <c r="G1655">
        <v>21</v>
      </c>
      <c r="H1655">
        <v>2.0999999999999999E-3</v>
      </c>
      <c r="I1655" t="s">
        <v>14</v>
      </c>
      <c r="J1655" t="s">
        <v>210</v>
      </c>
    </row>
    <row r="1656" spans="1:10" x14ac:dyDescent="0.3">
      <c r="A1656" s="1">
        <v>45474</v>
      </c>
      <c r="B1656" s="1">
        <v>45504</v>
      </c>
      <c r="C1656" t="s">
        <v>10</v>
      </c>
      <c r="D1656" t="s">
        <v>3322</v>
      </c>
      <c r="E1656" t="s">
        <v>3323</v>
      </c>
      <c r="F1656" t="s">
        <v>213</v>
      </c>
      <c r="G1656">
        <v>21</v>
      </c>
      <c r="H1656">
        <v>2.2000000000000001E-3</v>
      </c>
      <c r="I1656" t="s">
        <v>14</v>
      </c>
      <c r="J1656" t="s">
        <v>210</v>
      </c>
    </row>
    <row r="1657" spans="1:10" x14ac:dyDescent="0.3">
      <c r="A1657" s="1">
        <v>45474</v>
      </c>
      <c r="B1657" s="1">
        <v>45504</v>
      </c>
      <c r="C1657" t="s">
        <v>10</v>
      </c>
      <c r="D1657" t="s">
        <v>3324</v>
      </c>
      <c r="E1657" t="s">
        <v>3325</v>
      </c>
      <c r="F1657" t="s">
        <v>213</v>
      </c>
      <c r="G1657">
        <v>21</v>
      </c>
      <c r="H1657">
        <v>3.0500000000000002E-3</v>
      </c>
      <c r="I1657" t="s">
        <v>14</v>
      </c>
      <c r="J1657" t="s">
        <v>210</v>
      </c>
    </row>
    <row r="1658" spans="1:10" x14ac:dyDescent="0.3">
      <c r="A1658" s="1">
        <v>45474</v>
      </c>
      <c r="B1658" s="1">
        <v>45504</v>
      </c>
      <c r="C1658" t="s">
        <v>10</v>
      </c>
      <c r="D1658" t="s">
        <v>3326</v>
      </c>
      <c r="E1658" t="s">
        <v>3327</v>
      </c>
      <c r="F1658" t="s">
        <v>213</v>
      </c>
      <c r="G1658">
        <v>21</v>
      </c>
      <c r="H1658">
        <v>2.0999999999999999E-3</v>
      </c>
      <c r="I1658" t="s">
        <v>14</v>
      </c>
      <c r="J1658" t="s">
        <v>210</v>
      </c>
    </row>
    <row r="1659" spans="1:10" x14ac:dyDescent="0.3">
      <c r="A1659" s="1">
        <v>45474</v>
      </c>
      <c r="B1659" s="1">
        <v>45504</v>
      </c>
      <c r="C1659" t="s">
        <v>10</v>
      </c>
      <c r="D1659" t="s">
        <v>3328</v>
      </c>
      <c r="E1659" t="s">
        <v>3329</v>
      </c>
      <c r="F1659" t="s">
        <v>213</v>
      </c>
      <c r="G1659">
        <v>21</v>
      </c>
      <c r="H1659">
        <v>2.4499999999999999E-3</v>
      </c>
      <c r="I1659" t="s">
        <v>14</v>
      </c>
      <c r="J1659" t="s">
        <v>210</v>
      </c>
    </row>
    <row r="1660" spans="1:10" x14ac:dyDescent="0.3">
      <c r="A1660" s="1">
        <v>45474</v>
      </c>
      <c r="B1660" s="1">
        <v>45504</v>
      </c>
      <c r="C1660" t="s">
        <v>10</v>
      </c>
      <c r="D1660" t="s">
        <v>3330</v>
      </c>
      <c r="E1660" t="s">
        <v>3331</v>
      </c>
      <c r="F1660" t="s">
        <v>213</v>
      </c>
      <c r="G1660">
        <v>21</v>
      </c>
      <c r="H1660">
        <v>2.0999999999999999E-3</v>
      </c>
      <c r="I1660" t="s">
        <v>14</v>
      </c>
      <c r="J1660" t="s">
        <v>210</v>
      </c>
    </row>
    <row r="1661" spans="1:10" x14ac:dyDescent="0.3">
      <c r="A1661" s="1">
        <v>45474</v>
      </c>
      <c r="B1661" s="1">
        <v>45504</v>
      </c>
      <c r="C1661" t="s">
        <v>10</v>
      </c>
      <c r="D1661" t="s">
        <v>3332</v>
      </c>
      <c r="E1661" t="s">
        <v>3333</v>
      </c>
      <c r="F1661" t="s">
        <v>213</v>
      </c>
      <c r="G1661">
        <v>21</v>
      </c>
      <c r="H1661">
        <v>3.0500000000000002E-3</v>
      </c>
      <c r="I1661" t="s">
        <v>14</v>
      </c>
      <c r="J1661" t="s">
        <v>210</v>
      </c>
    </row>
    <row r="1662" spans="1:10" x14ac:dyDescent="0.3">
      <c r="A1662" s="1">
        <v>45474</v>
      </c>
      <c r="B1662" s="1">
        <v>45504</v>
      </c>
      <c r="C1662" t="s">
        <v>10</v>
      </c>
      <c r="D1662" t="s">
        <v>3334</v>
      </c>
      <c r="E1662" t="s">
        <v>3335</v>
      </c>
      <c r="F1662" t="s">
        <v>213</v>
      </c>
      <c r="G1662">
        <v>21</v>
      </c>
      <c r="H1662">
        <v>2.15E-3</v>
      </c>
      <c r="I1662" t="s">
        <v>14</v>
      </c>
      <c r="J1662" t="s">
        <v>210</v>
      </c>
    </row>
    <row r="1663" spans="1:10" x14ac:dyDescent="0.3">
      <c r="A1663" s="1">
        <v>45474</v>
      </c>
      <c r="B1663" s="1">
        <v>45504</v>
      </c>
      <c r="C1663" t="s">
        <v>10</v>
      </c>
      <c r="D1663" t="s">
        <v>3336</v>
      </c>
      <c r="E1663" t="s">
        <v>3337</v>
      </c>
      <c r="F1663" t="s">
        <v>213</v>
      </c>
      <c r="G1663">
        <v>21</v>
      </c>
      <c r="H1663">
        <v>2.7499999999999998E-3</v>
      </c>
      <c r="I1663" t="s">
        <v>14</v>
      </c>
      <c r="J1663" t="s">
        <v>210</v>
      </c>
    </row>
    <row r="1664" spans="1:10" x14ac:dyDescent="0.3">
      <c r="A1664" s="1">
        <v>45474</v>
      </c>
      <c r="B1664" s="1">
        <v>45504</v>
      </c>
      <c r="C1664" t="s">
        <v>10</v>
      </c>
      <c r="D1664" t="s">
        <v>3338</v>
      </c>
      <c r="E1664" t="s">
        <v>3339</v>
      </c>
      <c r="F1664" t="s">
        <v>213</v>
      </c>
      <c r="G1664">
        <v>21</v>
      </c>
      <c r="H1664">
        <v>2.0999999999999999E-3</v>
      </c>
      <c r="I1664" t="s">
        <v>14</v>
      </c>
      <c r="J1664" t="s">
        <v>210</v>
      </c>
    </row>
    <row r="1665" spans="1:10" x14ac:dyDescent="0.3">
      <c r="A1665" s="1">
        <v>45474</v>
      </c>
      <c r="B1665" s="1">
        <v>45504</v>
      </c>
      <c r="C1665" t="s">
        <v>10</v>
      </c>
      <c r="D1665" t="e">
        <f>-xt_KYYBtc3cAiMNG4G5</f>
        <v>#NAME?</v>
      </c>
      <c r="E1665" t="s">
        <v>3340</v>
      </c>
      <c r="F1665" t="s">
        <v>213</v>
      </c>
      <c r="G1665">
        <v>21</v>
      </c>
      <c r="H1665">
        <v>2.0999999999999999E-3</v>
      </c>
      <c r="I1665" t="s">
        <v>14</v>
      </c>
      <c r="J1665" t="s">
        <v>210</v>
      </c>
    </row>
    <row r="1666" spans="1:10" x14ac:dyDescent="0.3">
      <c r="A1666" s="1">
        <v>45474</v>
      </c>
      <c r="B1666" s="1">
        <v>45504</v>
      </c>
      <c r="C1666" t="s">
        <v>10</v>
      </c>
      <c r="D1666" t="s">
        <v>3341</v>
      </c>
      <c r="E1666" t="s">
        <v>3342</v>
      </c>
      <c r="F1666" t="s">
        <v>213</v>
      </c>
      <c r="G1666">
        <v>21</v>
      </c>
      <c r="H1666">
        <v>3.15E-3</v>
      </c>
      <c r="I1666" t="s">
        <v>14</v>
      </c>
      <c r="J1666" t="s">
        <v>210</v>
      </c>
    </row>
    <row r="1667" spans="1:10" x14ac:dyDescent="0.3">
      <c r="A1667" s="1">
        <v>45474</v>
      </c>
      <c r="B1667" s="1">
        <v>45504</v>
      </c>
      <c r="C1667" t="s">
        <v>10</v>
      </c>
      <c r="D1667" t="s">
        <v>3343</v>
      </c>
      <c r="E1667" t="s">
        <v>3344</v>
      </c>
      <c r="F1667" t="s">
        <v>213</v>
      </c>
      <c r="G1667">
        <v>21</v>
      </c>
      <c r="H1667">
        <v>2.0999999999999999E-3</v>
      </c>
      <c r="I1667" t="s">
        <v>14</v>
      </c>
      <c r="J1667" t="s">
        <v>210</v>
      </c>
    </row>
    <row r="1668" spans="1:10" x14ac:dyDescent="0.3">
      <c r="A1668" s="1">
        <v>45474</v>
      </c>
      <c r="B1668" s="1">
        <v>45504</v>
      </c>
      <c r="C1668" t="s">
        <v>10</v>
      </c>
      <c r="D1668" t="s">
        <v>3345</v>
      </c>
      <c r="E1668" t="s">
        <v>3346</v>
      </c>
      <c r="F1668" t="s">
        <v>213</v>
      </c>
      <c r="G1668">
        <v>21</v>
      </c>
      <c r="H1668">
        <v>2.15E-3</v>
      </c>
      <c r="I1668" t="s">
        <v>14</v>
      </c>
      <c r="J1668" t="s">
        <v>210</v>
      </c>
    </row>
    <row r="1669" spans="1:10" x14ac:dyDescent="0.3">
      <c r="A1669" s="1">
        <v>45474</v>
      </c>
      <c r="B1669" s="1">
        <v>45504</v>
      </c>
      <c r="C1669" t="s">
        <v>10</v>
      </c>
      <c r="D1669" t="s">
        <v>3347</v>
      </c>
      <c r="E1669" t="s">
        <v>3348</v>
      </c>
      <c r="F1669" t="s">
        <v>213</v>
      </c>
      <c r="G1669">
        <v>21</v>
      </c>
      <c r="H1669">
        <v>2.3999999999999998E-3</v>
      </c>
      <c r="I1669" t="s">
        <v>14</v>
      </c>
      <c r="J1669" t="s">
        <v>210</v>
      </c>
    </row>
    <row r="1670" spans="1:10" x14ac:dyDescent="0.3">
      <c r="A1670" s="1">
        <v>45474</v>
      </c>
      <c r="B1670" s="1">
        <v>45504</v>
      </c>
      <c r="C1670" t="s">
        <v>10</v>
      </c>
      <c r="D1670" t="s">
        <v>3349</v>
      </c>
      <c r="E1670" t="s">
        <v>3350</v>
      </c>
      <c r="F1670" t="s">
        <v>213</v>
      </c>
      <c r="G1670">
        <v>21</v>
      </c>
      <c r="H1670">
        <v>2.0999999999999999E-3</v>
      </c>
      <c r="I1670" t="s">
        <v>14</v>
      </c>
      <c r="J1670" t="s">
        <v>210</v>
      </c>
    </row>
    <row r="1671" spans="1:10" x14ac:dyDescent="0.3">
      <c r="A1671" s="1">
        <v>45474</v>
      </c>
      <c r="B1671" s="1">
        <v>45504</v>
      </c>
      <c r="C1671" t="s">
        <v>10</v>
      </c>
      <c r="D1671" t="s">
        <v>3351</v>
      </c>
      <c r="E1671" t="s">
        <v>3352</v>
      </c>
      <c r="F1671" t="s">
        <v>213</v>
      </c>
      <c r="G1671">
        <v>21</v>
      </c>
      <c r="H1671">
        <v>2.5500000000000002E-3</v>
      </c>
      <c r="I1671" t="s">
        <v>14</v>
      </c>
      <c r="J1671" t="s">
        <v>210</v>
      </c>
    </row>
    <row r="1672" spans="1:10" x14ac:dyDescent="0.3">
      <c r="A1672" s="1">
        <v>45474</v>
      </c>
      <c r="B1672" s="1">
        <v>45504</v>
      </c>
      <c r="C1672" t="s">
        <v>10</v>
      </c>
      <c r="D1672" t="s">
        <v>3353</v>
      </c>
      <c r="E1672" t="s">
        <v>3354</v>
      </c>
      <c r="F1672" t="s">
        <v>213</v>
      </c>
      <c r="G1672">
        <v>21</v>
      </c>
      <c r="H1672">
        <v>2.0999999999999999E-3</v>
      </c>
      <c r="I1672" t="s">
        <v>14</v>
      </c>
      <c r="J1672" t="s">
        <v>210</v>
      </c>
    </row>
    <row r="1673" spans="1:10" x14ac:dyDescent="0.3">
      <c r="A1673" s="1">
        <v>45474</v>
      </c>
      <c r="B1673" s="1">
        <v>45504</v>
      </c>
      <c r="C1673" t="s">
        <v>10</v>
      </c>
      <c r="D1673" t="s">
        <v>3355</v>
      </c>
      <c r="E1673" t="s">
        <v>3356</v>
      </c>
      <c r="F1673" t="s">
        <v>213</v>
      </c>
      <c r="G1673">
        <v>21</v>
      </c>
      <c r="H1673">
        <v>2.0999999999999999E-3</v>
      </c>
      <c r="I1673" t="s">
        <v>14</v>
      </c>
      <c r="J1673" t="s">
        <v>210</v>
      </c>
    </row>
    <row r="1674" spans="1:10" x14ac:dyDescent="0.3">
      <c r="A1674" s="1">
        <v>45474</v>
      </c>
      <c r="B1674" s="1">
        <v>45504</v>
      </c>
      <c r="C1674" t="s">
        <v>10</v>
      </c>
      <c r="D1674" t="s">
        <v>3357</v>
      </c>
      <c r="E1674" t="s">
        <v>3358</v>
      </c>
      <c r="F1674" t="s">
        <v>213</v>
      </c>
      <c r="G1674">
        <v>21</v>
      </c>
      <c r="H1674">
        <v>2.5500000000000002E-3</v>
      </c>
      <c r="I1674" t="s">
        <v>14</v>
      </c>
      <c r="J1674" t="s">
        <v>210</v>
      </c>
    </row>
    <row r="1675" spans="1:10" x14ac:dyDescent="0.3">
      <c r="A1675" s="1">
        <v>45474</v>
      </c>
      <c r="B1675" s="1">
        <v>45504</v>
      </c>
      <c r="C1675" t="s">
        <v>10</v>
      </c>
      <c r="D1675" t="s">
        <v>3359</v>
      </c>
      <c r="E1675" t="s">
        <v>3360</v>
      </c>
      <c r="F1675" t="s">
        <v>213</v>
      </c>
      <c r="G1675">
        <v>21</v>
      </c>
      <c r="H1675">
        <v>2.3500000000000001E-3</v>
      </c>
      <c r="I1675" t="s">
        <v>14</v>
      </c>
      <c r="J1675" t="s">
        <v>210</v>
      </c>
    </row>
    <row r="1676" spans="1:10" x14ac:dyDescent="0.3">
      <c r="A1676" s="1">
        <v>45474</v>
      </c>
      <c r="B1676" s="1">
        <v>45504</v>
      </c>
      <c r="C1676" t="s">
        <v>10</v>
      </c>
      <c r="D1676" t="s">
        <v>3361</v>
      </c>
      <c r="E1676" t="s">
        <v>3362</v>
      </c>
      <c r="F1676" t="s">
        <v>213</v>
      </c>
      <c r="G1676">
        <v>21</v>
      </c>
      <c r="H1676">
        <v>2.0999999999999999E-3</v>
      </c>
      <c r="I1676" t="s">
        <v>14</v>
      </c>
      <c r="J1676" t="s">
        <v>210</v>
      </c>
    </row>
    <row r="1677" spans="1:10" x14ac:dyDescent="0.3">
      <c r="A1677" s="1">
        <v>45474</v>
      </c>
      <c r="B1677" s="1">
        <v>45504</v>
      </c>
      <c r="C1677" t="s">
        <v>10</v>
      </c>
      <c r="D1677" t="s">
        <v>3363</v>
      </c>
      <c r="E1677" t="s">
        <v>3364</v>
      </c>
      <c r="F1677" t="s">
        <v>213</v>
      </c>
      <c r="G1677">
        <v>21</v>
      </c>
      <c r="H1677">
        <v>2.0999999999999999E-3</v>
      </c>
      <c r="I1677" t="s">
        <v>14</v>
      </c>
      <c r="J1677" t="s">
        <v>210</v>
      </c>
    </row>
    <row r="1678" spans="1:10" x14ac:dyDescent="0.3">
      <c r="A1678" s="1">
        <v>45474</v>
      </c>
      <c r="B1678" s="1">
        <v>45504</v>
      </c>
      <c r="C1678" t="s">
        <v>10</v>
      </c>
      <c r="D1678" t="s">
        <v>3365</v>
      </c>
      <c r="E1678" t="s">
        <v>3366</v>
      </c>
      <c r="F1678" t="s">
        <v>213</v>
      </c>
      <c r="G1678">
        <v>21</v>
      </c>
      <c r="H1678">
        <v>2.0999999999999999E-3</v>
      </c>
      <c r="I1678" t="s">
        <v>14</v>
      </c>
      <c r="J1678" t="s">
        <v>210</v>
      </c>
    </row>
    <row r="1679" spans="1:10" x14ac:dyDescent="0.3">
      <c r="A1679" s="1">
        <v>45474</v>
      </c>
      <c r="B1679" s="1">
        <v>45504</v>
      </c>
      <c r="C1679" t="s">
        <v>10</v>
      </c>
      <c r="D1679" t="s">
        <v>3367</v>
      </c>
      <c r="E1679" t="s">
        <v>3368</v>
      </c>
      <c r="F1679" t="s">
        <v>213</v>
      </c>
      <c r="G1679">
        <v>21</v>
      </c>
      <c r="H1679">
        <v>2.0999999999999999E-3</v>
      </c>
      <c r="I1679" t="s">
        <v>14</v>
      </c>
      <c r="J1679" t="s">
        <v>210</v>
      </c>
    </row>
    <row r="1680" spans="1:10" x14ac:dyDescent="0.3">
      <c r="A1680" s="1">
        <v>45474</v>
      </c>
      <c r="B1680" s="1">
        <v>45504</v>
      </c>
      <c r="C1680" t="s">
        <v>10</v>
      </c>
      <c r="D1680" t="s">
        <v>3369</v>
      </c>
      <c r="E1680" t="s">
        <v>3370</v>
      </c>
      <c r="F1680" t="s">
        <v>213</v>
      </c>
      <c r="G1680">
        <v>20</v>
      </c>
      <c r="H1680">
        <v>2.0500000000000002E-3</v>
      </c>
      <c r="I1680" t="s">
        <v>14</v>
      </c>
      <c r="J1680" t="s">
        <v>210</v>
      </c>
    </row>
    <row r="1681" spans="1:10" x14ac:dyDescent="0.3">
      <c r="A1681" s="1">
        <v>45474</v>
      </c>
      <c r="B1681" s="1">
        <v>45504</v>
      </c>
      <c r="C1681" t="s">
        <v>10</v>
      </c>
      <c r="D1681" t="s">
        <v>3371</v>
      </c>
      <c r="E1681" t="s">
        <v>3372</v>
      </c>
      <c r="F1681" t="s">
        <v>213</v>
      </c>
      <c r="G1681">
        <v>20</v>
      </c>
      <c r="H1681">
        <v>2.8999999999999998E-3</v>
      </c>
      <c r="I1681" t="s">
        <v>14</v>
      </c>
      <c r="J1681" t="s">
        <v>210</v>
      </c>
    </row>
    <row r="1682" spans="1:10" x14ac:dyDescent="0.3">
      <c r="A1682" s="1">
        <v>45474</v>
      </c>
      <c r="B1682" s="1">
        <v>45504</v>
      </c>
      <c r="C1682" t="s">
        <v>10</v>
      </c>
      <c r="D1682" t="s">
        <v>3373</v>
      </c>
      <c r="E1682" t="s">
        <v>3374</v>
      </c>
      <c r="F1682" t="s">
        <v>213</v>
      </c>
      <c r="G1682">
        <v>20</v>
      </c>
      <c r="H1682">
        <v>2.2499999999999998E-3</v>
      </c>
      <c r="I1682" t="s">
        <v>14</v>
      </c>
      <c r="J1682" t="s">
        <v>210</v>
      </c>
    </row>
    <row r="1683" spans="1:10" x14ac:dyDescent="0.3">
      <c r="A1683" s="1">
        <v>45474</v>
      </c>
      <c r="B1683" s="1">
        <v>45504</v>
      </c>
      <c r="C1683" t="s">
        <v>10</v>
      </c>
      <c r="D1683" t="s">
        <v>3375</v>
      </c>
      <c r="E1683" t="s">
        <v>3376</v>
      </c>
      <c r="F1683" t="s">
        <v>213</v>
      </c>
      <c r="G1683">
        <v>20</v>
      </c>
      <c r="H1683">
        <v>2.15E-3</v>
      </c>
      <c r="I1683" t="s">
        <v>14</v>
      </c>
      <c r="J1683" t="s">
        <v>210</v>
      </c>
    </row>
    <row r="1684" spans="1:10" x14ac:dyDescent="0.3">
      <c r="A1684" s="1">
        <v>45474</v>
      </c>
      <c r="B1684" s="1">
        <v>45504</v>
      </c>
      <c r="C1684" t="s">
        <v>10</v>
      </c>
      <c r="D1684" t="s">
        <v>3377</v>
      </c>
      <c r="E1684" t="s">
        <v>3378</v>
      </c>
      <c r="F1684" t="s">
        <v>213</v>
      </c>
      <c r="G1684">
        <v>20</v>
      </c>
      <c r="H1684">
        <v>2.2000000000000001E-3</v>
      </c>
      <c r="I1684" t="s">
        <v>14</v>
      </c>
      <c r="J1684" t="s">
        <v>210</v>
      </c>
    </row>
    <row r="1685" spans="1:10" x14ac:dyDescent="0.3">
      <c r="A1685" s="1">
        <v>45474</v>
      </c>
      <c r="B1685" s="1">
        <v>45504</v>
      </c>
      <c r="C1685" t="s">
        <v>10</v>
      </c>
      <c r="D1685" t="s">
        <v>3379</v>
      </c>
      <c r="E1685" t="s">
        <v>3380</v>
      </c>
      <c r="F1685" t="s">
        <v>213</v>
      </c>
      <c r="G1685">
        <v>20</v>
      </c>
      <c r="H1685">
        <v>2E-3</v>
      </c>
      <c r="I1685" t="s">
        <v>14</v>
      </c>
      <c r="J1685" t="s">
        <v>210</v>
      </c>
    </row>
    <row r="1686" spans="1:10" x14ac:dyDescent="0.3">
      <c r="A1686" s="1">
        <v>45474</v>
      </c>
      <c r="B1686" s="1">
        <v>45504</v>
      </c>
      <c r="C1686" t="s">
        <v>10</v>
      </c>
      <c r="D1686" t="s">
        <v>3381</v>
      </c>
      <c r="E1686" t="s">
        <v>3382</v>
      </c>
      <c r="F1686" t="s">
        <v>213</v>
      </c>
      <c r="G1686">
        <v>20</v>
      </c>
      <c r="H1686">
        <v>2E-3</v>
      </c>
      <c r="I1686" t="s">
        <v>14</v>
      </c>
      <c r="J1686" t="s">
        <v>210</v>
      </c>
    </row>
    <row r="1687" spans="1:10" x14ac:dyDescent="0.3">
      <c r="A1687" s="1">
        <v>45474</v>
      </c>
      <c r="B1687" s="1">
        <v>45504</v>
      </c>
      <c r="C1687" t="s">
        <v>10</v>
      </c>
      <c r="D1687" t="s">
        <v>3383</v>
      </c>
      <c r="E1687" t="s">
        <v>3384</v>
      </c>
      <c r="F1687" t="s">
        <v>213</v>
      </c>
      <c r="G1687">
        <v>20</v>
      </c>
      <c r="H1687">
        <v>2E-3</v>
      </c>
      <c r="I1687" t="s">
        <v>14</v>
      </c>
      <c r="J1687" t="s">
        <v>210</v>
      </c>
    </row>
    <row r="1688" spans="1:10" x14ac:dyDescent="0.3">
      <c r="A1688" s="1">
        <v>45474</v>
      </c>
      <c r="B1688" s="1">
        <v>45504</v>
      </c>
      <c r="C1688" t="s">
        <v>10</v>
      </c>
      <c r="D1688" t="s">
        <v>3385</v>
      </c>
      <c r="E1688" t="s">
        <v>3386</v>
      </c>
      <c r="F1688" t="s">
        <v>213</v>
      </c>
      <c r="G1688">
        <v>20</v>
      </c>
      <c r="H1688">
        <v>2E-3</v>
      </c>
      <c r="I1688" t="s">
        <v>14</v>
      </c>
      <c r="J1688" t="s">
        <v>210</v>
      </c>
    </row>
    <row r="1689" spans="1:10" x14ac:dyDescent="0.3">
      <c r="A1689" s="1">
        <v>45474</v>
      </c>
      <c r="B1689" s="1">
        <v>45504</v>
      </c>
      <c r="C1689" t="s">
        <v>10</v>
      </c>
      <c r="D1689" t="s">
        <v>3387</v>
      </c>
      <c r="E1689" t="s">
        <v>3388</v>
      </c>
      <c r="F1689" t="s">
        <v>213</v>
      </c>
      <c r="G1689">
        <v>20</v>
      </c>
      <c r="H1689">
        <v>2E-3</v>
      </c>
      <c r="I1689" t="s">
        <v>14</v>
      </c>
      <c r="J1689" t="s">
        <v>210</v>
      </c>
    </row>
    <row r="1690" spans="1:10" x14ac:dyDescent="0.3">
      <c r="A1690" s="1">
        <v>45474</v>
      </c>
      <c r="B1690" s="1">
        <v>45504</v>
      </c>
      <c r="C1690" t="s">
        <v>10</v>
      </c>
      <c r="D1690" t="s">
        <v>3389</v>
      </c>
      <c r="E1690" t="s">
        <v>3390</v>
      </c>
      <c r="F1690" t="s">
        <v>213</v>
      </c>
      <c r="G1690">
        <v>20</v>
      </c>
      <c r="H1690">
        <v>2.0500000000000002E-3</v>
      </c>
      <c r="I1690" t="s">
        <v>14</v>
      </c>
      <c r="J1690" t="s">
        <v>210</v>
      </c>
    </row>
    <row r="1691" spans="1:10" x14ac:dyDescent="0.3">
      <c r="A1691" s="1">
        <v>45474</v>
      </c>
      <c r="B1691" s="1">
        <v>45504</v>
      </c>
      <c r="C1691" t="s">
        <v>10</v>
      </c>
      <c r="D1691" t="s">
        <v>3391</v>
      </c>
      <c r="E1691" t="s">
        <v>3392</v>
      </c>
      <c r="F1691" t="s">
        <v>213</v>
      </c>
      <c r="G1691">
        <v>20</v>
      </c>
      <c r="H1691">
        <v>2.0500000000000002E-3</v>
      </c>
      <c r="I1691" t="s">
        <v>14</v>
      </c>
      <c r="J1691" t="s">
        <v>210</v>
      </c>
    </row>
    <row r="1692" spans="1:10" x14ac:dyDescent="0.3">
      <c r="A1692" s="1">
        <v>45474</v>
      </c>
      <c r="B1692" s="1">
        <v>45504</v>
      </c>
      <c r="C1692" t="s">
        <v>10</v>
      </c>
      <c r="D1692" t="s">
        <v>3393</v>
      </c>
      <c r="E1692" t="s">
        <v>3394</v>
      </c>
      <c r="F1692" t="s">
        <v>213</v>
      </c>
      <c r="G1692">
        <v>20</v>
      </c>
      <c r="H1692">
        <v>2.3500000000000001E-3</v>
      </c>
      <c r="I1692" t="s">
        <v>14</v>
      </c>
      <c r="J1692" t="s">
        <v>210</v>
      </c>
    </row>
    <row r="1693" spans="1:10" x14ac:dyDescent="0.3">
      <c r="A1693" s="1">
        <v>45474</v>
      </c>
      <c r="B1693" s="1">
        <v>45504</v>
      </c>
      <c r="C1693" t="s">
        <v>10</v>
      </c>
      <c r="D1693" t="s">
        <v>3395</v>
      </c>
      <c r="E1693" t="s">
        <v>3396</v>
      </c>
      <c r="F1693" t="s">
        <v>213</v>
      </c>
      <c r="G1693">
        <v>20</v>
      </c>
      <c r="H1693">
        <v>2E-3</v>
      </c>
      <c r="I1693" t="s">
        <v>14</v>
      </c>
      <c r="J1693" t="s">
        <v>210</v>
      </c>
    </row>
    <row r="1694" spans="1:10" x14ac:dyDescent="0.3">
      <c r="A1694" s="1">
        <v>45474</v>
      </c>
      <c r="B1694" s="1">
        <v>45504</v>
      </c>
      <c r="C1694" t="s">
        <v>10</v>
      </c>
      <c r="D1694" t="s">
        <v>3397</v>
      </c>
      <c r="E1694" t="s">
        <v>3398</v>
      </c>
      <c r="F1694" t="s">
        <v>213</v>
      </c>
      <c r="G1694">
        <v>20</v>
      </c>
      <c r="H1694">
        <v>2E-3</v>
      </c>
      <c r="I1694" t="s">
        <v>14</v>
      </c>
      <c r="J1694" t="s">
        <v>210</v>
      </c>
    </row>
    <row r="1695" spans="1:10" x14ac:dyDescent="0.3">
      <c r="A1695" s="1">
        <v>45474</v>
      </c>
      <c r="B1695" s="1">
        <v>45504</v>
      </c>
      <c r="C1695" t="s">
        <v>10</v>
      </c>
      <c r="D1695" t="s">
        <v>3399</v>
      </c>
      <c r="E1695" t="s">
        <v>3400</v>
      </c>
      <c r="F1695" t="s">
        <v>213</v>
      </c>
      <c r="G1695">
        <v>20</v>
      </c>
      <c r="H1695">
        <v>2.0500000000000002E-3</v>
      </c>
      <c r="I1695" t="s">
        <v>14</v>
      </c>
      <c r="J1695" t="s">
        <v>210</v>
      </c>
    </row>
    <row r="1696" spans="1:10" x14ac:dyDescent="0.3">
      <c r="A1696" s="1">
        <v>45474</v>
      </c>
      <c r="B1696" s="1">
        <v>45504</v>
      </c>
      <c r="C1696" t="s">
        <v>10</v>
      </c>
      <c r="D1696" t="s">
        <v>3401</v>
      </c>
      <c r="E1696" t="s">
        <v>3402</v>
      </c>
      <c r="F1696" t="s">
        <v>213</v>
      </c>
      <c r="G1696">
        <v>20</v>
      </c>
      <c r="H1696">
        <v>2.8E-3</v>
      </c>
      <c r="I1696" t="s">
        <v>14</v>
      </c>
      <c r="J1696" t="s">
        <v>210</v>
      </c>
    </row>
    <row r="1697" spans="1:10" x14ac:dyDescent="0.3">
      <c r="A1697" s="1">
        <v>45474</v>
      </c>
      <c r="B1697" s="1">
        <v>45504</v>
      </c>
      <c r="C1697" t="s">
        <v>10</v>
      </c>
      <c r="D1697" t="s">
        <v>3403</v>
      </c>
      <c r="E1697" t="s">
        <v>3404</v>
      </c>
      <c r="F1697" t="s">
        <v>213</v>
      </c>
      <c r="G1697">
        <v>20</v>
      </c>
      <c r="H1697">
        <v>2E-3</v>
      </c>
      <c r="I1697" t="s">
        <v>14</v>
      </c>
      <c r="J1697" t="s">
        <v>210</v>
      </c>
    </row>
    <row r="1698" spans="1:10" x14ac:dyDescent="0.3">
      <c r="A1698" s="1">
        <v>45474</v>
      </c>
      <c r="B1698" s="1">
        <v>45504</v>
      </c>
      <c r="C1698" t="s">
        <v>10</v>
      </c>
      <c r="D1698" t="s">
        <v>3405</v>
      </c>
      <c r="E1698" t="s">
        <v>3406</v>
      </c>
      <c r="F1698" t="s">
        <v>213</v>
      </c>
      <c r="G1698">
        <v>20</v>
      </c>
      <c r="H1698">
        <v>2.2499999999999998E-3</v>
      </c>
      <c r="I1698" t="s">
        <v>14</v>
      </c>
      <c r="J1698" t="s">
        <v>210</v>
      </c>
    </row>
    <row r="1699" spans="1:10" x14ac:dyDescent="0.3">
      <c r="A1699" s="1">
        <v>45474</v>
      </c>
      <c r="B1699" s="1">
        <v>45504</v>
      </c>
      <c r="C1699" t="s">
        <v>10</v>
      </c>
      <c r="D1699" t="s">
        <v>3407</v>
      </c>
      <c r="E1699" t="s">
        <v>3408</v>
      </c>
      <c r="F1699" t="s">
        <v>213</v>
      </c>
      <c r="G1699">
        <v>20</v>
      </c>
      <c r="H1699">
        <v>2E-3</v>
      </c>
      <c r="I1699" t="s">
        <v>14</v>
      </c>
      <c r="J1699" t="s">
        <v>210</v>
      </c>
    </row>
    <row r="1700" spans="1:10" x14ac:dyDescent="0.3">
      <c r="A1700" s="1">
        <v>45474</v>
      </c>
      <c r="B1700" s="1">
        <v>45504</v>
      </c>
      <c r="C1700" t="s">
        <v>10</v>
      </c>
      <c r="D1700" t="s">
        <v>3409</v>
      </c>
      <c r="E1700" t="s">
        <v>3410</v>
      </c>
      <c r="F1700" t="s">
        <v>213</v>
      </c>
      <c r="G1700">
        <v>20</v>
      </c>
      <c r="H1700">
        <v>2E-3</v>
      </c>
      <c r="I1700" t="s">
        <v>14</v>
      </c>
      <c r="J1700" t="s">
        <v>210</v>
      </c>
    </row>
    <row r="1701" spans="1:10" x14ac:dyDescent="0.3">
      <c r="A1701" s="1">
        <v>45474</v>
      </c>
      <c r="B1701" s="1">
        <v>45504</v>
      </c>
      <c r="C1701" t="s">
        <v>10</v>
      </c>
      <c r="D1701" t="s">
        <v>3411</v>
      </c>
      <c r="E1701" t="s">
        <v>3412</v>
      </c>
      <c r="F1701" t="s">
        <v>213</v>
      </c>
      <c r="G1701">
        <v>20</v>
      </c>
      <c r="H1701">
        <v>2E-3</v>
      </c>
      <c r="I1701" t="s">
        <v>14</v>
      </c>
      <c r="J1701" t="s">
        <v>210</v>
      </c>
    </row>
    <row r="1702" spans="1:10" x14ac:dyDescent="0.3">
      <c r="A1702" s="1">
        <v>45474</v>
      </c>
      <c r="B1702" s="1">
        <v>45504</v>
      </c>
      <c r="C1702" t="s">
        <v>10</v>
      </c>
      <c r="D1702" t="s">
        <v>3413</v>
      </c>
      <c r="E1702" t="s">
        <v>3414</v>
      </c>
      <c r="F1702" t="s">
        <v>213</v>
      </c>
      <c r="G1702">
        <v>20</v>
      </c>
      <c r="H1702">
        <v>2E-3</v>
      </c>
      <c r="I1702" t="s">
        <v>14</v>
      </c>
      <c r="J1702" t="s">
        <v>210</v>
      </c>
    </row>
    <row r="1703" spans="1:10" x14ac:dyDescent="0.3">
      <c r="A1703" s="1">
        <v>45474</v>
      </c>
      <c r="B1703" s="1">
        <v>45504</v>
      </c>
      <c r="C1703" t="s">
        <v>10</v>
      </c>
      <c r="D1703" t="s">
        <v>3415</v>
      </c>
      <c r="E1703" t="s">
        <v>3416</v>
      </c>
      <c r="F1703" t="s">
        <v>213</v>
      </c>
      <c r="G1703">
        <v>20</v>
      </c>
      <c r="H1703">
        <v>2.0999999999999999E-3</v>
      </c>
      <c r="I1703" t="s">
        <v>14</v>
      </c>
      <c r="J1703" t="s">
        <v>210</v>
      </c>
    </row>
    <row r="1704" spans="1:10" x14ac:dyDescent="0.3">
      <c r="A1704" s="1">
        <v>45474</v>
      </c>
      <c r="B1704" s="1">
        <v>45504</v>
      </c>
      <c r="C1704" t="s">
        <v>10</v>
      </c>
      <c r="D1704" t="s">
        <v>3417</v>
      </c>
      <c r="E1704" t="s">
        <v>3418</v>
      </c>
      <c r="F1704" t="s">
        <v>213</v>
      </c>
      <c r="G1704">
        <v>20</v>
      </c>
      <c r="H1704">
        <v>2E-3</v>
      </c>
      <c r="I1704" t="s">
        <v>14</v>
      </c>
      <c r="J1704" t="s">
        <v>210</v>
      </c>
    </row>
    <row r="1705" spans="1:10" x14ac:dyDescent="0.3">
      <c r="A1705" s="1">
        <v>45474</v>
      </c>
      <c r="B1705" s="1">
        <v>45504</v>
      </c>
      <c r="C1705" t="s">
        <v>10</v>
      </c>
      <c r="D1705" t="s">
        <v>3419</v>
      </c>
      <c r="E1705" t="s">
        <v>3420</v>
      </c>
      <c r="F1705" t="s">
        <v>213</v>
      </c>
      <c r="G1705">
        <v>20</v>
      </c>
      <c r="H1705">
        <v>2.5999999999999999E-3</v>
      </c>
      <c r="I1705" t="s">
        <v>14</v>
      </c>
      <c r="J1705" t="s">
        <v>210</v>
      </c>
    </row>
    <row r="1706" spans="1:10" x14ac:dyDescent="0.3">
      <c r="A1706" s="1">
        <v>45474</v>
      </c>
      <c r="B1706" s="1">
        <v>45504</v>
      </c>
      <c r="C1706" t="s">
        <v>10</v>
      </c>
      <c r="D1706" t="s">
        <v>3421</v>
      </c>
      <c r="E1706" t="s">
        <v>3422</v>
      </c>
      <c r="F1706" t="s">
        <v>213</v>
      </c>
      <c r="G1706">
        <v>20</v>
      </c>
      <c r="H1706">
        <v>2E-3</v>
      </c>
      <c r="I1706" t="s">
        <v>14</v>
      </c>
      <c r="J1706" t="s">
        <v>210</v>
      </c>
    </row>
    <row r="1707" spans="1:10" x14ac:dyDescent="0.3">
      <c r="A1707" s="1">
        <v>45474</v>
      </c>
      <c r="B1707" s="1">
        <v>45504</v>
      </c>
      <c r="C1707" t="s">
        <v>10</v>
      </c>
      <c r="D1707" t="s">
        <v>3423</v>
      </c>
      <c r="E1707" t="s">
        <v>3424</v>
      </c>
      <c r="F1707" t="s">
        <v>213</v>
      </c>
      <c r="G1707">
        <v>20</v>
      </c>
      <c r="H1707">
        <v>2E-3</v>
      </c>
      <c r="I1707" t="s">
        <v>14</v>
      </c>
      <c r="J1707" t="s">
        <v>210</v>
      </c>
    </row>
    <row r="1708" spans="1:10" x14ac:dyDescent="0.3">
      <c r="A1708" s="1">
        <v>45474</v>
      </c>
      <c r="B1708" s="1">
        <v>45504</v>
      </c>
      <c r="C1708" t="s">
        <v>10</v>
      </c>
      <c r="D1708" t="s">
        <v>3425</v>
      </c>
      <c r="E1708" t="s">
        <v>3426</v>
      </c>
      <c r="F1708" t="s">
        <v>213</v>
      </c>
      <c r="G1708">
        <v>20</v>
      </c>
      <c r="H1708">
        <v>2E-3</v>
      </c>
      <c r="I1708" t="s">
        <v>14</v>
      </c>
      <c r="J1708" t="s">
        <v>210</v>
      </c>
    </row>
    <row r="1709" spans="1:10" x14ac:dyDescent="0.3">
      <c r="A1709" s="1">
        <v>45474</v>
      </c>
      <c r="B1709" s="1">
        <v>45504</v>
      </c>
      <c r="C1709" t="s">
        <v>10</v>
      </c>
      <c r="D1709" t="s">
        <v>3427</v>
      </c>
      <c r="E1709" t="s">
        <v>3428</v>
      </c>
      <c r="F1709" t="s">
        <v>213</v>
      </c>
      <c r="G1709">
        <v>20</v>
      </c>
      <c r="H1709">
        <v>2E-3</v>
      </c>
      <c r="I1709" t="s">
        <v>14</v>
      </c>
      <c r="J1709" t="s">
        <v>210</v>
      </c>
    </row>
    <row r="1710" spans="1:10" x14ac:dyDescent="0.3">
      <c r="A1710" s="1">
        <v>45474</v>
      </c>
      <c r="B1710" s="1">
        <v>45504</v>
      </c>
      <c r="C1710" t="s">
        <v>10</v>
      </c>
      <c r="D1710" t="s">
        <v>3429</v>
      </c>
      <c r="E1710" t="s">
        <v>3430</v>
      </c>
      <c r="F1710" t="s">
        <v>213</v>
      </c>
      <c r="G1710">
        <v>20</v>
      </c>
      <c r="H1710">
        <v>2E-3</v>
      </c>
      <c r="I1710" t="s">
        <v>14</v>
      </c>
      <c r="J1710" t="s">
        <v>210</v>
      </c>
    </row>
    <row r="1711" spans="1:10" x14ac:dyDescent="0.3">
      <c r="A1711" s="1">
        <v>45474</v>
      </c>
      <c r="B1711" s="1">
        <v>45504</v>
      </c>
      <c r="C1711" t="s">
        <v>10</v>
      </c>
      <c r="D1711" t="s">
        <v>3431</v>
      </c>
      <c r="E1711" t="s">
        <v>3432</v>
      </c>
      <c r="F1711" t="s">
        <v>213</v>
      </c>
      <c r="G1711">
        <v>20</v>
      </c>
      <c r="H1711">
        <v>2.0999999999999999E-3</v>
      </c>
      <c r="I1711" t="s">
        <v>14</v>
      </c>
      <c r="J1711" t="s">
        <v>210</v>
      </c>
    </row>
    <row r="1712" spans="1:10" x14ac:dyDescent="0.3">
      <c r="A1712" s="1">
        <v>45474</v>
      </c>
      <c r="B1712" s="1">
        <v>45504</v>
      </c>
      <c r="C1712" t="s">
        <v>10</v>
      </c>
      <c r="D1712" t="s">
        <v>3433</v>
      </c>
      <c r="E1712" t="s">
        <v>3434</v>
      </c>
      <c r="F1712" t="s">
        <v>213</v>
      </c>
      <c r="G1712">
        <v>20</v>
      </c>
      <c r="H1712">
        <v>2E-3</v>
      </c>
      <c r="I1712" t="s">
        <v>14</v>
      </c>
      <c r="J1712" t="s">
        <v>210</v>
      </c>
    </row>
    <row r="1713" spans="1:10" x14ac:dyDescent="0.3">
      <c r="A1713" s="1">
        <v>45474</v>
      </c>
      <c r="B1713" s="1">
        <v>45504</v>
      </c>
      <c r="C1713" t="s">
        <v>10</v>
      </c>
      <c r="D1713" t="s">
        <v>3435</v>
      </c>
      <c r="E1713" t="s">
        <v>3436</v>
      </c>
      <c r="F1713" t="s">
        <v>213</v>
      </c>
      <c r="G1713">
        <v>20</v>
      </c>
      <c r="H1713">
        <v>2E-3</v>
      </c>
      <c r="I1713" t="s">
        <v>14</v>
      </c>
      <c r="J1713" t="s">
        <v>210</v>
      </c>
    </row>
    <row r="1714" spans="1:10" x14ac:dyDescent="0.3">
      <c r="A1714" s="1">
        <v>45474</v>
      </c>
      <c r="B1714" s="1">
        <v>45504</v>
      </c>
      <c r="C1714" t="s">
        <v>10</v>
      </c>
      <c r="D1714" t="s">
        <v>3437</v>
      </c>
      <c r="E1714" t="s">
        <v>3438</v>
      </c>
      <c r="F1714" t="s">
        <v>213</v>
      </c>
      <c r="G1714">
        <v>20</v>
      </c>
      <c r="H1714">
        <v>2E-3</v>
      </c>
      <c r="I1714" t="s">
        <v>14</v>
      </c>
      <c r="J1714" t="s">
        <v>210</v>
      </c>
    </row>
    <row r="1715" spans="1:10" x14ac:dyDescent="0.3">
      <c r="A1715" s="1">
        <v>45474</v>
      </c>
      <c r="B1715" s="1">
        <v>45504</v>
      </c>
      <c r="C1715" t="s">
        <v>10</v>
      </c>
      <c r="D1715" t="s">
        <v>3439</v>
      </c>
      <c r="E1715" t="s">
        <v>3440</v>
      </c>
      <c r="F1715" t="s">
        <v>213</v>
      </c>
      <c r="G1715">
        <v>20</v>
      </c>
      <c r="H1715">
        <v>2E-3</v>
      </c>
      <c r="I1715" t="s">
        <v>14</v>
      </c>
      <c r="J1715" t="s">
        <v>210</v>
      </c>
    </row>
    <row r="1716" spans="1:10" x14ac:dyDescent="0.3">
      <c r="A1716" s="1">
        <v>45474</v>
      </c>
      <c r="B1716" s="1">
        <v>45504</v>
      </c>
      <c r="C1716" t="s">
        <v>10</v>
      </c>
      <c r="D1716" t="s">
        <v>3441</v>
      </c>
      <c r="E1716" t="s">
        <v>3442</v>
      </c>
      <c r="F1716" t="s">
        <v>213</v>
      </c>
      <c r="G1716">
        <v>20</v>
      </c>
      <c r="H1716">
        <v>2.0999999999999999E-3</v>
      </c>
      <c r="I1716" t="s">
        <v>14</v>
      </c>
      <c r="J1716" t="s">
        <v>210</v>
      </c>
    </row>
    <row r="1717" spans="1:10" x14ac:dyDescent="0.3">
      <c r="A1717" s="1">
        <v>45474</v>
      </c>
      <c r="B1717" s="1">
        <v>45504</v>
      </c>
      <c r="C1717" t="s">
        <v>10</v>
      </c>
      <c r="D1717" t="s">
        <v>3443</v>
      </c>
      <c r="E1717" t="s">
        <v>3444</v>
      </c>
      <c r="F1717" t="s">
        <v>213</v>
      </c>
      <c r="G1717">
        <v>20</v>
      </c>
      <c r="H1717">
        <v>2.3E-3</v>
      </c>
      <c r="I1717" t="s">
        <v>14</v>
      </c>
      <c r="J1717" t="s">
        <v>210</v>
      </c>
    </row>
    <row r="1718" spans="1:10" x14ac:dyDescent="0.3">
      <c r="A1718" s="1">
        <v>45474</v>
      </c>
      <c r="B1718" s="1">
        <v>45504</v>
      </c>
      <c r="C1718" t="s">
        <v>10</v>
      </c>
      <c r="D1718" t="s">
        <v>3445</v>
      </c>
      <c r="E1718" t="s">
        <v>3446</v>
      </c>
      <c r="F1718" t="s">
        <v>213</v>
      </c>
      <c r="G1718">
        <v>20</v>
      </c>
      <c r="H1718">
        <v>2E-3</v>
      </c>
      <c r="I1718" t="s">
        <v>14</v>
      </c>
      <c r="J1718" t="s">
        <v>210</v>
      </c>
    </row>
    <row r="1719" spans="1:10" x14ac:dyDescent="0.3">
      <c r="A1719" s="1">
        <v>45474</v>
      </c>
      <c r="B1719" s="1">
        <v>45504</v>
      </c>
      <c r="C1719" t="s">
        <v>10</v>
      </c>
      <c r="D1719" t="s">
        <v>3447</v>
      </c>
      <c r="E1719" t="s">
        <v>3448</v>
      </c>
      <c r="F1719" t="s">
        <v>213</v>
      </c>
      <c r="G1719">
        <v>20</v>
      </c>
      <c r="H1719">
        <v>2.65E-3</v>
      </c>
      <c r="I1719" t="s">
        <v>14</v>
      </c>
      <c r="J1719" t="s">
        <v>210</v>
      </c>
    </row>
    <row r="1720" spans="1:10" x14ac:dyDescent="0.3">
      <c r="A1720" s="1">
        <v>45474</v>
      </c>
      <c r="B1720" s="1">
        <v>45504</v>
      </c>
      <c r="C1720" t="s">
        <v>10</v>
      </c>
      <c r="D1720" t="s">
        <v>3449</v>
      </c>
      <c r="E1720" t="s">
        <v>3450</v>
      </c>
      <c r="F1720" t="s">
        <v>213</v>
      </c>
      <c r="G1720">
        <v>20</v>
      </c>
      <c r="H1720">
        <v>2.0999999999999999E-3</v>
      </c>
      <c r="I1720" t="s">
        <v>14</v>
      </c>
      <c r="J1720" t="s">
        <v>210</v>
      </c>
    </row>
    <row r="1721" spans="1:10" x14ac:dyDescent="0.3">
      <c r="A1721" s="1">
        <v>45474</v>
      </c>
      <c r="B1721" s="1">
        <v>45504</v>
      </c>
      <c r="C1721" t="s">
        <v>10</v>
      </c>
      <c r="D1721" t="s">
        <v>3451</v>
      </c>
      <c r="E1721" t="s">
        <v>3452</v>
      </c>
      <c r="F1721" t="s">
        <v>213</v>
      </c>
      <c r="G1721">
        <v>20</v>
      </c>
      <c r="H1721">
        <v>2.0500000000000002E-3</v>
      </c>
      <c r="I1721" t="s">
        <v>14</v>
      </c>
      <c r="J1721" t="s">
        <v>210</v>
      </c>
    </row>
    <row r="1722" spans="1:10" x14ac:dyDescent="0.3">
      <c r="A1722" s="1">
        <v>45474</v>
      </c>
      <c r="B1722" s="1">
        <v>45504</v>
      </c>
      <c r="C1722" t="s">
        <v>10</v>
      </c>
      <c r="D1722" t="s">
        <v>3453</v>
      </c>
      <c r="E1722" t="s">
        <v>3454</v>
      </c>
      <c r="F1722" t="s">
        <v>213</v>
      </c>
      <c r="G1722">
        <v>20</v>
      </c>
      <c r="H1722">
        <v>2.0500000000000002E-3</v>
      </c>
      <c r="I1722" t="s">
        <v>14</v>
      </c>
      <c r="J1722" t="s">
        <v>210</v>
      </c>
    </row>
    <row r="1723" spans="1:10" x14ac:dyDescent="0.3">
      <c r="A1723" s="1">
        <v>45474</v>
      </c>
      <c r="B1723" s="1">
        <v>45504</v>
      </c>
      <c r="C1723" t="s">
        <v>10</v>
      </c>
      <c r="D1723" t="s">
        <v>3455</v>
      </c>
      <c r="E1723" t="s">
        <v>3456</v>
      </c>
      <c r="F1723" t="s">
        <v>213</v>
      </c>
      <c r="G1723">
        <v>20</v>
      </c>
      <c r="H1723">
        <v>2.0999999999999999E-3</v>
      </c>
      <c r="I1723" t="s">
        <v>14</v>
      </c>
      <c r="J1723" t="s">
        <v>210</v>
      </c>
    </row>
    <row r="1724" spans="1:10" x14ac:dyDescent="0.3">
      <c r="A1724" s="1">
        <v>45474</v>
      </c>
      <c r="B1724" s="1">
        <v>45504</v>
      </c>
      <c r="C1724" t="s">
        <v>10</v>
      </c>
      <c r="D1724" t="s">
        <v>3457</v>
      </c>
      <c r="E1724" t="s">
        <v>3458</v>
      </c>
      <c r="F1724" t="s">
        <v>213</v>
      </c>
      <c r="G1724">
        <v>20</v>
      </c>
      <c r="H1724">
        <v>2.0500000000000002E-3</v>
      </c>
      <c r="I1724" t="s">
        <v>14</v>
      </c>
      <c r="J1724" t="s">
        <v>210</v>
      </c>
    </row>
    <row r="1725" spans="1:10" x14ac:dyDescent="0.3">
      <c r="A1725" s="1">
        <v>45474</v>
      </c>
      <c r="B1725" s="1">
        <v>45504</v>
      </c>
      <c r="C1725" t="s">
        <v>10</v>
      </c>
      <c r="D1725" t="s">
        <v>3459</v>
      </c>
      <c r="E1725" t="s">
        <v>3460</v>
      </c>
      <c r="F1725" t="s">
        <v>213</v>
      </c>
      <c r="G1725">
        <v>20</v>
      </c>
      <c r="H1725">
        <v>2.0500000000000002E-3</v>
      </c>
      <c r="I1725" t="s">
        <v>14</v>
      </c>
      <c r="J1725" t="s">
        <v>210</v>
      </c>
    </row>
    <row r="1726" spans="1:10" x14ac:dyDescent="0.3">
      <c r="A1726" s="1">
        <v>45474</v>
      </c>
      <c r="B1726" s="1">
        <v>45504</v>
      </c>
      <c r="C1726" t="s">
        <v>10</v>
      </c>
      <c r="D1726" t="s">
        <v>3461</v>
      </c>
      <c r="E1726" t="s">
        <v>3462</v>
      </c>
      <c r="F1726" t="s">
        <v>213</v>
      </c>
      <c r="G1726">
        <v>20</v>
      </c>
      <c r="H1726">
        <v>2E-3</v>
      </c>
      <c r="I1726" t="s">
        <v>14</v>
      </c>
      <c r="J1726" t="s">
        <v>210</v>
      </c>
    </row>
    <row r="1727" spans="1:10" x14ac:dyDescent="0.3">
      <c r="A1727" s="1">
        <v>45474</v>
      </c>
      <c r="B1727" s="1">
        <v>45504</v>
      </c>
      <c r="C1727" t="s">
        <v>10</v>
      </c>
      <c r="D1727" t="s">
        <v>3463</v>
      </c>
      <c r="E1727" t="s">
        <v>3464</v>
      </c>
      <c r="F1727" t="s">
        <v>213</v>
      </c>
      <c r="G1727">
        <v>20</v>
      </c>
      <c r="H1727">
        <v>2E-3</v>
      </c>
      <c r="I1727" t="s">
        <v>14</v>
      </c>
      <c r="J1727" t="s">
        <v>210</v>
      </c>
    </row>
    <row r="1728" spans="1:10" x14ac:dyDescent="0.3">
      <c r="A1728" s="1">
        <v>45474</v>
      </c>
      <c r="B1728" s="1">
        <v>45504</v>
      </c>
      <c r="C1728" t="s">
        <v>10</v>
      </c>
      <c r="D1728" t="s">
        <v>3465</v>
      </c>
      <c r="E1728" t="s">
        <v>3466</v>
      </c>
      <c r="F1728" t="s">
        <v>213</v>
      </c>
      <c r="G1728">
        <v>20</v>
      </c>
      <c r="H1728">
        <v>2E-3</v>
      </c>
      <c r="I1728" t="s">
        <v>14</v>
      </c>
      <c r="J1728" t="s">
        <v>210</v>
      </c>
    </row>
    <row r="1729" spans="1:10" x14ac:dyDescent="0.3">
      <c r="A1729" s="1">
        <v>45474</v>
      </c>
      <c r="B1729" s="1">
        <v>45504</v>
      </c>
      <c r="C1729" t="s">
        <v>10</v>
      </c>
      <c r="D1729" t="s">
        <v>3467</v>
      </c>
      <c r="E1729" t="s">
        <v>3468</v>
      </c>
      <c r="F1729" t="s">
        <v>213</v>
      </c>
      <c r="G1729">
        <v>20</v>
      </c>
      <c r="H1729">
        <v>2E-3</v>
      </c>
      <c r="I1729" t="s">
        <v>14</v>
      </c>
      <c r="J1729" t="s">
        <v>210</v>
      </c>
    </row>
    <row r="1730" spans="1:10" x14ac:dyDescent="0.3">
      <c r="A1730" s="1">
        <v>45474</v>
      </c>
      <c r="B1730" s="1">
        <v>45504</v>
      </c>
      <c r="C1730" t="s">
        <v>10</v>
      </c>
      <c r="D1730" t="s">
        <v>3469</v>
      </c>
      <c r="E1730" t="s">
        <v>3470</v>
      </c>
      <c r="F1730" t="s">
        <v>213</v>
      </c>
      <c r="G1730">
        <v>20</v>
      </c>
      <c r="H1730">
        <v>2E-3</v>
      </c>
      <c r="I1730" t="s">
        <v>14</v>
      </c>
      <c r="J1730" t="s">
        <v>210</v>
      </c>
    </row>
    <row r="1731" spans="1:10" x14ac:dyDescent="0.3">
      <c r="A1731" s="1">
        <v>45474</v>
      </c>
      <c r="B1731" s="1">
        <v>45504</v>
      </c>
      <c r="C1731" t="s">
        <v>10</v>
      </c>
      <c r="D1731" t="s">
        <v>3471</v>
      </c>
      <c r="E1731" t="s">
        <v>3472</v>
      </c>
      <c r="F1731" t="s">
        <v>213</v>
      </c>
      <c r="G1731">
        <v>20</v>
      </c>
      <c r="H1731">
        <v>2E-3</v>
      </c>
      <c r="I1731" t="s">
        <v>14</v>
      </c>
      <c r="J1731" t="s">
        <v>210</v>
      </c>
    </row>
    <row r="1732" spans="1:10" x14ac:dyDescent="0.3">
      <c r="A1732" s="1">
        <v>45474</v>
      </c>
      <c r="B1732" s="1">
        <v>45504</v>
      </c>
      <c r="C1732" t="s">
        <v>10</v>
      </c>
      <c r="D1732" t="s">
        <v>3473</v>
      </c>
      <c r="E1732" t="s">
        <v>3474</v>
      </c>
      <c r="F1732" t="s">
        <v>213</v>
      </c>
      <c r="G1732">
        <v>20</v>
      </c>
      <c r="H1732">
        <v>2.3500000000000001E-3</v>
      </c>
      <c r="I1732" t="s">
        <v>14</v>
      </c>
      <c r="J1732" t="s">
        <v>210</v>
      </c>
    </row>
    <row r="1733" spans="1:10" x14ac:dyDescent="0.3">
      <c r="A1733" s="1">
        <v>45474</v>
      </c>
      <c r="B1733" s="1">
        <v>45504</v>
      </c>
      <c r="C1733" t="s">
        <v>10</v>
      </c>
      <c r="D1733" t="s">
        <v>3475</v>
      </c>
      <c r="E1733" t="s">
        <v>3476</v>
      </c>
      <c r="F1733" t="s">
        <v>213</v>
      </c>
      <c r="G1733">
        <v>20</v>
      </c>
      <c r="H1733">
        <v>2E-3</v>
      </c>
      <c r="I1733" t="s">
        <v>14</v>
      </c>
      <c r="J1733" t="s">
        <v>210</v>
      </c>
    </row>
    <row r="1734" spans="1:10" x14ac:dyDescent="0.3">
      <c r="A1734" s="1">
        <v>45474</v>
      </c>
      <c r="B1734" s="1">
        <v>45504</v>
      </c>
      <c r="C1734" t="s">
        <v>10</v>
      </c>
      <c r="D1734" t="s">
        <v>3477</v>
      </c>
      <c r="E1734" t="s">
        <v>3478</v>
      </c>
      <c r="F1734" t="s">
        <v>213</v>
      </c>
      <c r="G1734">
        <v>20</v>
      </c>
      <c r="H1734">
        <v>2E-3</v>
      </c>
      <c r="I1734" t="s">
        <v>14</v>
      </c>
      <c r="J1734" t="s">
        <v>210</v>
      </c>
    </row>
    <row r="1735" spans="1:10" x14ac:dyDescent="0.3">
      <c r="A1735" s="1">
        <v>45474</v>
      </c>
      <c r="B1735" s="1">
        <v>45504</v>
      </c>
      <c r="C1735" t="s">
        <v>10</v>
      </c>
      <c r="D1735" t="s">
        <v>3479</v>
      </c>
      <c r="E1735" t="s">
        <v>3480</v>
      </c>
      <c r="F1735" t="s">
        <v>213</v>
      </c>
      <c r="G1735">
        <v>20</v>
      </c>
      <c r="H1735">
        <v>2E-3</v>
      </c>
      <c r="I1735" t="s">
        <v>14</v>
      </c>
      <c r="J1735" t="s">
        <v>210</v>
      </c>
    </row>
    <row r="1736" spans="1:10" x14ac:dyDescent="0.3">
      <c r="A1736" s="1">
        <v>45474</v>
      </c>
      <c r="B1736" s="1">
        <v>45504</v>
      </c>
      <c r="C1736" t="s">
        <v>10</v>
      </c>
      <c r="D1736" t="s">
        <v>3481</v>
      </c>
      <c r="E1736" t="s">
        <v>3482</v>
      </c>
      <c r="F1736" t="s">
        <v>213</v>
      </c>
      <c r="G1736">
        <v>20</v>
      </c>
      <c r="H1736">
        <v>2E-3</v>
      </c>
      <c r="I1736" t="s">
        <v>14</v>
      </c>
      <c r="J1736" t="s">
        <v>210</v>
      </c>
    </row>
    <row r="1737" spans="1:10" x14ac:dyDescent="0.3">
      <c r="A1737" s="1">
        <v>45474</v>
      </c>
      <c r="B1737" s="1">
        <v>45504</v>
      </c>
      <c r="C1737" t="s">
        <v>10</v>
      </c>
      <c r="D1737" t="s">
        <v>3483</v>
      </c>
      <c r="E1737" t="s">
        <v>3484</v>
      </c>
      <c r="F1737" t="s">
        <v>213</v>
      </c>
      <c r="G1737">
        <v>20</v>
      </c>
      <c r="H1737">
        <v>2E-3</v>
      </c>
      <c r="I1737" t="s">
        <v>14</v>
      </c>
      <c r="J1737" t="s">
        <v>210</v>
      </c>
    </row>
    <row r="1738" spans="1:10" x14ac:dyDescent="0.3">
      <c r="A1738" s="1">
        <v>45474</v>
      </c>
      <c r="B1738" s="1">
        <v>45504</v>
      </c>
      <c r="C1738" t="s">
        <v>10</v>
      </c>
      <c r="D1738" t="s">
        <v>3485</v>
      </c>
      <c r="E1738" t="s">
        <v>3486</v>
      </c>
      <c r="F1738" t="s">
        <v>213</v>
      </c>
      <c r="G1738">
        <v>20</v>
      </c>
      <c r="H1738">
        <v>2E-3</v>
      </c>
      <c r="I1738" t="s">
        <v>14</v>
      </c>
      <c r="J1738" t="s">
        <v>210</v>
      </c>
    </row>
    <row r="1739" spans="1:10" x14ac:dyDescent="0.3">
      <c r="A1739" s="1">
        <v>45474</v>
      </c>
      <c r="B1739" s="1">
        <v>45504</v>
      </c>
      <c r="C1739" t="s">
        <v>10</v>
      </c>
      <c r="D1739" t="s">
        <v>3487</v>
      </c>
      <c r="E1739" t="s">
        <v>3488</v>
      </c>
      <c r="F1739" t="s">
        <v>213</v>
      </c>
      <c r="G1739">
        <v>20</v>
      </c>
      <c r="H1739">
        <v>2.3500000000000001E-3</v>
      </c>
      <c r="I1739" t="s">
        <v>14</v>
      </c>
      <c r="J1739" t="s">
        <v>210</v>
      </c>
    </row>
    <row r="1740" spans="1:10" x14ac:dyDescent="0.3">
      <c r="A1740" s="1">
        <v>45474</v>
      </c>
      <c r="B1740" s="1">
        <v>45504</v>
      </c>
      <c r="C1740" t="s">
        <v>10</v>
      </c>
      <c r="D1740" t="s">
        <v>3489</v>
      </c>
      <c r="E1740" t="s">
        <v>3490</v>
      </c>
      <c r="F1740" t="s">
        <v>213</v>
      </c>
      <c r="G1740">
        <v>20</v>
      </c>
      <c r="H1740">
        <v>2E-3</v>
      </c>
      <c r="I1740" t="s">
        <v>14</v>
      </c>
      <c r="J1740" t="s">
        <v>210</v>
      </c>
    </row>
    <row r="1741" spans="1:10" x14ac:dyDescent="0.3">
      <c r="A1741" s="1">
        <v>45474</v>
      </c>
      <c r="B1741" s="1">
        <v>45504</v>
      </c>
      <c r="C1741" t="s">
        <v>10</v>
      </c>
      <c r="D1741" t="s">
        <v>3491</v>
      </c>
      <c r="E1741" t="s">
        <v>3492</v>
      </c>
      <c r="F1741" t="s">
        <v>213</v>
      </c>
      <c r="G1741">
        <v>20</v>
      </c>
      <c r="H1741">
        <v>2E-3</v>
      </c>
      <c r="I1741" t="s">
        <v>14</v>
      </c>
      <c r="J1741" t="s">
        <v>210</v>
      </c>
    </row>
    <row r="1742" spans="1:10" x14ac:dyDescent="0.3">
      <c r="A1742" s="1">
        <v>45474</v>
      </c>
      <c r="B1742" s="1">
        <v>45504</v>
      </c>
      <c r="C1742" t="s">
        <v>10</v>
      </c>
      <c r="D1742" t="s">
        <v>3493</v>
      </c>
      <c r="E1742" t="s">
        <v>3494</v>
      </c>
      <c r="F1742" t="s">
        <v>213</v>
      </c>
      <c r="G1742">
        <v>20</v>
      </c>
      <c r="H1742">
        <v>2.15E-3</v>
      </c>
      <c r="I1742" t="s">
        <v>14</v>
      </c>
      <c r="J1742" t="s">
        <v>210</v>
      </c>
    </row>
    <row r="1743" spans="1:10" x14ac:dyDescent="0.3">
      <c r="A1743" s="1">
        <v>45474</v>
      </c>
      <c r="B1743" s="1">
        <v>45504</v>
      </c>
      <c r="C1743" t="s">
        <v>10</v>
      </c>
      <c r="D1743" t="s">
        <v>3495</v>
      </c>
      <c r="E1743" t="s">
        <v>3496</v>
      </c>
      <c r="F1743" t="s">
        <v>213</v>
      </c>
      <c r="G1743">
        <v>20</v>
      </c>
      <c r="H1743">
        <v>2E-3</v>
      </c>
      <c r="I1743" t="s">
        <v>14</v>
      </c>
      <c r="J1743" t="s">
        <v>210</v>
      </c>
    </row>
    <row r="1744" spans="1:10" x14ac:dyDescent="0.3">
      <c r="A1744" s="1">
        <v>45474</v>
      </c>
      <c r="B1744" s="1">
        <v>45504</v>
      </c>
      <c r="C1744" t="s">
        <v>10</v>
      </c>
      <c r="D1744" t="s">
        <v>3497</v>
      </c>
      <c r="E1744" t="s">
        <v>3498</v>
      </c>
      <c r="F1744" t="s">
        <v>213</v>
      </c>
      <c r="G1744">
        <v>20</v>
      </c>
      <c r="H1744">
        <v>2.0500000000000002E-3</v>
      </c>
      <c r="I1744" t="s">
        <v>14</v>
      </c>
      <c r="J1744" t="s">
        <v>210</v>
      </c>
    </row>
    <row r="1745" spans="1:10" x14ac:dyDescent="0.3">
      <c r="A1745" s="1">
        <v>45474</v>
      </c>
      <c r="B1745" s="1">
        <v>45504</v>
      </c>
      <c r="C1745" t="s">
        <v>10</v>
      </c>
      <c r="D1745" t="s">
        <v>3499</v>
      </c>
      <c r="E1745" t="s">
        <v>3500</v>
      </c>
      <c r="F1745" t="s">
        <v>213</v>
      </c>
      <c r="G1745">
        <v>20</v>
      </c>
      <c r="H1745">
        <v>2E-3</v>
      </c>
      <c r="I1745" t="s">
        <v>14</v>
      </c>
      <c r="J1745" t="s">
        <v>210</v>
      </c>
    </row>
    <row r="1746" spans="1:10" x14ac:dyDescent="0.3">
      <c r="A1746" s="1">
        <v>45474</v>
      </c>
      <c r="B1746" s="1">
        <v>45504</v>
      </c>
      <c r="C1746" t="s">
        <v>10</v>
      </c>
      <c r="D1746" t="s">
        <v>3501</v>
      </c>
      <c r="E1746" t="s">
        <v>3502</v>
      </c>
      <c r="F1746" t="s">
        <v>213</v>
      </c>
      <c r="G1746">
        <v>20</v>
      </c>
      <c r="H1746">
        <v>2.0500000000000002E-3</v>
      </c>
      <c r="I1746" t="s">
        <v>14</v>
      </c>
      <c r="J1746" t="s">
        <v>210</v>
      </c>
    </row>
    <row r="1747" spans="1:10" x14ac:dyDescent="0.3">
      <c r="A1747" s="1">
        <v>45474</v>
      </c>
      <c r="B1747" s="1">
        <v>45504</v>
      </c>
      <c r="C1747" t="s">
        <v>10</v>
      </c>
      <c r="D1747" t="s">
        <v>3503</v>
      </c>
      <c r="E1747" t="s">
        <v>3504</v>
      </c>
      <c r="F1747" t="s">
        <v>213</v>
      </c>
      <c r="G1747">
        <v>20</v>
      </c>
      <c r="H1747">
        <v>2.0999999999999999E-3</v>
      </c>
      <c r="I1747" t="s">
        <v>14</v>
      </c>
      <c r="J1747" t="s">
        <v>210</v>
      </c>
    </row>
    <row r="1748" spans="1:10" x14ac:dyDescent="0.3">
      <c r="A1748" s="1">
        <v>45474</v>
      </c>
      <c r="B1748" s="1">
        <v>45504</v>
      </c>
      <c r="C1748" t="s">
        <v>10</v>
      </c>
      <c r="D1748" t="s">
        <v>3505</v>
      </c>
      <c r="E1748" t="s">
        <v>3506</v>
      </c>
      <c r="F1748" t="s">
        <v>213</v>
      </c>
      <c r="G1748">
        <v>20</v>
      </c>
      <c r="H1748">
        <v>2E-3</v>
      </c>
      <c r="I1748" t="s">
        <v>14</v>
      </c>
      <c r="J1748" t="s">
        <v>210</v>
      </c>
    </row>
    <row r="1749" spans="1:10" x14ac:dyDescent="0.3">
      <c r="A1749" s="1">
        <v>45474</v>
      </c>
      <c r="B1749" s="1">
        <v>45504</v>
      </c>
      <c r="C1749" t="s">
        <v>10</v>
      </c>
      <c r="D1749" t="s">
        <v>3507</v>
      </c>
      <c r="E1749" t="s">
        <v>3508</v>
      </c>
      <c r="F1749" t="s">
        <v>213</v>
      </c>
      <c r="G1749">
        <v>20</v>
      </c>
      <c r="H1749">
        <v>2E-3</v>
      </c>
      <c r="I1749" t="s">
        <v>14</v>
      </c>
      <c r="J1749" t="s">
        <v>210</v>
      </c>
    </row>
    <row r="1750" spans="1:10" x14ac:dyDescent="0.3">
      <c r="A1750" s="1">
        <v>45474</v>
      </c>
      <c r="B1750" s="1">
        <v>45504</v>
      </c>
      <c r="C1750" t="s">
        <v>10</v>
      </c>
      <c r="D1750" t="s">
        <v>3509</v>
      </c>
      <c r="E1750" t="s">
        <v>3510</v>
      </c>
      <c r="F1750" t="s">
        <v>213</v>
      </c>
      <c r="G1750">
        <v>20</v>
      </c>
      <c r="H1750">
        <v>2E-3</v>
      </c>
      <c r="I1750" t="s">
        <v>14</v>
      </c>
      <c r="J1750" t="s">
        <v>210</v>
      </c>
    </row>
    <row r="1751" spans="1:10" x14ac:dyDescent="0.3">
      <c r="A1751" s="1">
        <v>45474</v>
      </c>
      <c r="B1751" s="1">
        <v>45504</v>
      </c>
      <c r="C1751" t="s">
        <v>10</v>
      </c>
      <c r="D1751" t="s">
        <v>3511</v>
      </c>
      <c r="E1751" t="s">
        <v>3512</v>
      </c>
      <c r="F1751" t="s">
        <v>213</v>
      </c>
      <c r="G1751">
        <v>20</v>
      </c>
      <c r="H1751">
        <v>2.0500000000000002E-3</v>
      </c>
      <c r="I1751" t="s">
        <v>14</v>
      </c>
      <c r="J1751" t="s">
        <v>210</v>
      </c>
    </row>
    <row r="1752" spans="1:10" x14ac:dyDescent="0.3">
      <c r="A1752" s="1">
        <v>45474</v>
      </c>
      <c r="B1752" s="1">
        <v>45504</v>
      </c>
      <c r="C1752" t="s">
        <v>10</v>
      </c>
      <c r="D1752" t="s">
        <v>3513</v>
      </c>
      <c r="E1752" t="s">
        <v>3514</v>
      </c>
      <c r="F1752" t="s">
        <v>213</v>
      </c>
      <c r="G1752">
        <v>20</v>
      </c>
      <c r="H1752">
        <v>3.5000000000000001E-3</v>
      </c>
      <c r="I1752" t="s">
        <v>14</v>
      </c>
      <c r="J1752" t="s">
        <v>210</v>
      </c>
    </row>
    <row r="1753" spans="1:10" x14ac:dyDescent="0.3">
      <c r="A1753" s="1">
        <v>45474</v>
      </c>
      <c r="B1753" s="1">
        <v>45504</v>
      </c>
      <c r="C1753" t="s">
        <v>10</v>
      </c>
      <c r="D1753" t="s">
        <v>3515</v>
      </c>
      <c r="E1753" t="s">
        <v>3516</v>
      </c>
      <c r="F1753" t="s">
        <v>213</v>
      </c>
      <c r="G1753">
        <v>19</v>
      </c>
      <c r="H1753">
        <v>2.0999999999999999E-3</v>
      </c>
      <c r="I1753" t="s">
        <v>14</v>
      </c>
      <c r="J1753" t="s">
        <v>210</v>
      </c>
    </row>
    <row r="1754" spans="1:10" x14ac:dyDescent="0.3">
      <c r="A1754" s="1">
        <v>45474</v>
      </c>
      <c r="B1754" s="1">
        <v>45504</v>
      </c>
      <c r="C1754" t="s">
        <v>10</v>
      </c>
      <c r="D1754" t="s">
        <v>3517</v>
      </c>
      <c r="E1754" t="s">
        <v>3518</v>
      </c>
      <c r="F1754" t="s">
        <v>302</v>
      </c>
      <c r="G1754">
        <v>19</v>
      </c>
      <c r="H1754">
        <v>1.9E-3</v>
      </c>
      <c r="I1754" t="s">
        <v>14</v>
      </c>
      <c r="J1754" t="s">
        <v>210</v>
      </c>
    </row>
    <row r="1755" spans="1:10" x14ac:dyDescent="0.3">
      <c r="A1755" s="1">
        <v>45474</v>
      </c>
      <c r="B1755" s="1">
        <v>45504</v>
      </c>
      <c r="C1755" t="s">
        <v>10</v>
      </c>
      <c r="D1755" t="s">
        <v>3519</v>
      </c>
      <c r="E1755" t="s">
        <v>3520</v>
      </c>
      <c r="F1755" t="s">
        <v>213</v>
      </c>
      <c r="G1755">
        <v>19</v>
      </c>
      <c r="H1755">
        <v>3.0999999999999999E-3</v>
      </c>
      <c r="I1755" t="s">
        <v>14</v>
      </c>
      <c r="J1755" t="s">
        <v>210</v>
      </c>
    </row>
    <row r="1756" spans="1:10" x14ac:dyDescent="0.3">
      <c r="A1756" s="1">
        <v>45474</v>
      </c>
      <c r="B1756" s="1">
        <v>45504</v>
      </c>
      <c r="C1756" t="s">
        <v>10</v>
      </c>
      <c r="D1756" t="s">
        <v>3521</v>
      </c>
      <c r="E1756" t="s">
        <v>3522</v>
      </c>
      <c r="F1756" t="s">
        <v>213</v>
      </c>
      <c r="G1756">
        <v>19</v>
      </c>
      <c r="H1756">
        <v>1.9E-3</v>
      </c>
      <c r="I1756" t="s">
        <v>14</v>
      </c>
      <c r="J1756" t="s">
        <v>210</v>
      </c>
    </row>
    <row r="1757" spans="1:10" x14ac:dyDescent="0.3">
      <c r="A1757" s="1">
        <v>45474</v>
      </c>
      <c r="B1757" s="1">
        <v>45504</v>
      </c>
      <c r="C1757" t="s">
        <v>10</v>
      </c>
      <c r="D1757" t="s">
        <v>3523</v>
      </c>
      <c r="E1757" t="s">
        <v>3524</v>
      </c>
      <c r="F1757" t="s">
        <v>213</v>
      </c>
      <c r="G1757">
        <v>19</v>
      </c>
      <c r="H1757">
        <v>2.8500000000000001E-3</v>
      </c>
      <c r="I1757" t="s">
        <v>14</v>
      </c>
      <c r="J1757" t="s">
        <v>210</v>
      </c>
    </row>
    <row r="1758" spans="1:10" x14ac:dyDescent="0.3">
      <c r="A1758" s="1">
        <v>45474</v>
      </c>
      <c r="B1758" s="1">
        <v>45504</v>
      </c>
      <c r="C1758" t="s">
        <v>10</v>
      </c>
      <c r="D1758" t="s">
        <v>3525</v>
      </c>
      <c r="E1758" t="s">
        <v>3526</v>
      </c>
      <c r="F1758" t="s">
        <v>213</v>
      </c>
      <c r="G1758">
        <v>19</v>
      </c>
      <c r="H1758">
        <v>1.9E-3</v>
      </c>
      <c r="I1758" t="s">
        <v>14</v>
      </c>
      <c r="J1758" t="s">
        <v>210</v>
      </c>
    </row>
    <row r="1759" spans="1:10" x14ac:dyDescent="0.3">
      <c r="A1759" s="1">
        <v>45474</v>
      </c>
      <c r="B1759" s="1">
        <v>45504</v>
      </c>
      <c r="C1759" t="s">
        <v>10</v>
      </c>
      <c r="D1759" t="s">
        <v>3527</v>
      </c>
      <c r="E1759" t="s">
        <v>3528</v>
      </c>
      <c r="F1759" t="s">
        <v>213</v>
      </c>
      <c r="G1759">
        <v>19</v>
      </c>
      <c r="H1759">
        <v>1.9E-3</v>
      </c>
      <c r="I1759" t="s">
        <v>14</v>
      </c>
      <c r="J1759" t="s">
        <v>210</v>
      </c>
    </row>
    <row r="1760" spans="1:10" x14ac:dyDescent="0.3">
      <c r="A1760" s="1">
        <v>45474</v>
      </c>
      <c r="B1760" s="1">
        <v>45504</v>
      </c>
      <c r="C1760" t="s">
        <v>10</v>
      </c>
      <c r="D1760" t="s">
        <v>3529</v>
      </c>
      <c r="E1760" t="s">
        <v>3530</v>
      </c>
      <c r="F1760" t="s">
        <v>213</v>
      </c>
      <c r="G1760">
        <v>19</v>
      </c>
      <c r="H1760">
        <v>2.3E-3</v>
      </c>
      <c r="I1760" t="s">
        <v>14</v>
      </c>
      <c r="J1760" t="s">
        <v>210</v>
      </c>
    </row>
    <row r="1761" spans="1:10" x14ac:dyDescent="0.3">
      <c r="A1761" s="1">
        <v>45474</v>
      </c>
      <c r="B1761" s="1">
        <v>45504</v>
      </c>
      <c r="C1761" t="s">
        <v>10</v>
      </c>
      <c r="D1761" t="s">
        <v>3531</v>
      </c>
      <c r="E1761" t="s">
        <v>3532</v>
      </c>
      <c r="F1761" t="s">
        <v>213</v>
      </c>
      <c r="G1761">
        <v>19</v>
      </c>
      <c r="H1761">
        <v>1.9E-3</v>
      </c>
      <c r="I1761" t="s">
        <v>14</v>
      </c>
      <c r="J1761" t="s">
        <v>210</v>
      </c>
    </row>
    <row r="1762" spans="1:10" x14ac:dyDescent="0.3">
      <c r="A1762" s="1">
        <v>45474</v>
      </c>
      <c r="B1762" s="1">
        <v>45504</v>
      </c>
      <c r="C1762" t="s">
        <v>10</v>
      </c>
      <c r="D1762" t="s">
        <v>3533</v>
      </c>
      <c r="E1762" t="s">
        <v>3534</v>
      </c>
      <c r="F1762" t="s">
        <v>213</v>
      </c>
      <c r="G1762">
        <v>19</v>
      </c>
      <c r="H1762">
        <v>1.9E-3</v>
      </c>
      <c r="I1762" t="s">
        <v>14</v>
      </c>
      <c r="J1762" t="s">
        <v>210</v>
      </c>
    </row>
    <row r="1763" spans="1:10" x14ac:dyDescent="0.3">
      <c r="A1763" s="1">
        <v>45474</v>
      </c>
      <c r="B1763" s="1">
        <v>45504</v>
      </c>
      <c r="C1763" t="s">
        <v>10</v>
      </c>
      <c r="D1763" t="s">
        <v>3535</v>
      </c>
      <c r="E1763" t="s">
        <v>3536</v>
      </c>
      <c r="F1763" t="s">
        <v>213</v>
      </c>
      <c r="G1763">
        <v>19</v>
      </c>
      <c r="H1763">
        <v>1.9E-3</v>
      </c>
      <c r="I1763" t="s">
        <v>14</v>
      </c>
      <c r="J1763" t="s">
        <v>210</v>
      </c>
    </row>
    <row r="1764" spans="1:10" x14ac:dyDescent="0.3">
      <c r="A1764" s="1">
        <v>45474</v>
      </c>
      <c r="B1764" s="1">
        <v>45504</v>
      </c>
      <c r="C1764" t="s">
        <v>10</v>
      </c>
      <c r="D1764" t="s">
        <v>3537</v>
      </c>
      <c r="E1764" t="s">
        <v>3538</v>
      </c>
      <c r="F1764" t="s">
        <v>213</v>
      </c>
      <c r="G1764">
        <v>19</v>
      </c>
      <c r="H1764">
        <v>2.3500000000000001E-3</v>
      </c>
      <c r="I1764" t="s">
        <v>14</v>
      </c>
      <c r="J1764" t="s">
        <v>210</v>
      </c>
    </row>
    <row r="1765" spans="1:10" x14ac:dyDescent="0.3">
      <c r="A1765" s="1">
        <v>45474</v>
      </c>
      <c r="B1765" s="1">
        <v>45504</v>
      </c>
      <c r="C1765" t="s">
        <v>10</v>
      </c>
      <c r="D1765" t="s">
        <v>3539</v>
      </c>
      <c r="E1765" t="s">
        <v>3540</v>
      </c>
      <c r="F1765" t="s">
        <v>213</v>
      </c>
      <c r="G1765">
        <v>19</v>
      </c>
      <c r="H1765">
        <v>2.3500000000000001E-3</v>
      </c>
      <c r="I1765" t="s">
        <v>14</v>
      </c>
      <c r="J1765" t="s">
        <v>210</v>
      </c>
    </row>
    <row r="1766" spans="1:10" x14ac:dyDescent="0.3">
      <c r="A1766" s="1">
        <v>45474</v>
      </c>
      <c r="B1766" s="1">
        <v>45504</v>
      </c>
      <c r="C1766" t="s">
        <v>10</v>
      </c>
      <c r="D1766" t="s">
        <v>3541</v>
      </c>
      <c r="E1766" t="s">
        <v>3542</v>
      </c>
      <c r="F1766" t="s">
        <v>213</v>
      </c>
      <c r="G1766">
        <v>19</v>
      </c>
      <c r="H1766">
        <v>1.9E-3</v>
      </c>
      <c r="I1766" t="s">
        <v>14</v>
      </c>
      <c r="J1766" t="s">
        <v>210</v>
      </c>
    </row>
    <row r="1767" spans="1:10" x14ac:dyDescent="0.3">
      <c r="A1767" s="1">
        <v>45474</v>
      </c>
      <c r="B1767" s="1">
        <v>45504</v>
      </c>
      <c r="C1767" t="s">
        <v>10</v>
      </c>
      <c r="D1767" t="s">
        <v>3543</v>
      </c>
      <c r="E1767" t="s">
        <v>3544</v>
      </c>
      <c r="F1767" t="s">
        <v>213</v>
      </c>
      <c r="G1767">
        <v>19</v>
      </c>
      <c r="H1767">
        <v>2.7499999999999998E-3</v>
      </c>
      <c r="I1767" t="s">
        <v>14</v>
      </c>
      <c r="J1767" t="s">
        <v>210</v>
      </c>
    </row>
    <row r="1768" spans="1:10" x14ac:dyDescent="0.3">
      <c r="A1768" s="1">
        <v>45474</v>
      </c>
      <c r="B1768" s="1">
        <v>45504</v>
      </c>
      <c r="C1768" t="s">
        <v>10</v>
      </c>
      <c r="D1768" t="s">
        <v>3545</v>
      </c>
      <c r="E1768" t="s">
        <v>3546</v>
      </c>
      <c r="F1768" t="s">
        <v>213</v>
      </c>
      <c r="G1768">
        <v>19</v>
      </c>
      <c r="H1768">
        <v>1.9E-3</v>
      </c>
      <c r="I1768" t="s">
        <v>14</v>
      </c>
      <c r="J1768" t="s">
        <v>210</v>
      </c>
    </row>
    <row r="1769" spans="1:10" x14ac:dyDescent="0.3">
      <c r="A1769" s="1">
        <v>45474</v>
      </c>
      <c r="B1769" s="1">
        <v>45504</v>
      </c>
      <c r="C1769" t="s">
        <v>10</v>
      </c>
      <c r="D1769" t="s">
        <v>3547</v>
      </c>
      <c r="E1769" t="s">
        <v>3548</v>
      </c>
      <c r="F1769" t="s">
        <v>213</v>
      </c>
      <c r="G1769">
        <v>19</v>
      </c>
      <c r="H1769">
        <v>1.9499999999999999E-3</v>
      </c>
      <c r="I1769" t="s">
        <v>14</v>
      </c>
      <c r="J1769" t="s">
        <v>210</v>
      </c>
    </row>
    <row r="1770" spans="1:10" x14ac:dyDescent="0.3">
      <c r="A1770" s="1">
        <v>45474</v>
      </c>
      <c r="B1770" s="1">
        <v>45504</v>
      </c>
      <c r="C1770" t="s">
        <v>10</v>
      </c>
      <c r="D1770" t="s">
        <v>3549</v>
      </c>
      <c r="E1770" t="s">
        <v>3550</v>
      </c>
      <c r="F1770" t="s">
        <v>213</v>
      </c>
      <c r="G1770">
        <v>19</v>
      </c>
      <c r="H1770">
        <v>1.9E-3</v>
      </c>
      <c r="I1770" t="s">
        <v>14</v>
      </c>
      <c r="J1770" t="s">
        <v>210</v>
      </c>
    </row>
    <row r="1771" spans="1:10" x14ac:dyDescent="0.3">
      <c r="A1771" s="1">
        <v>45474</v>
      </c>
      <c r="B1771" s="1">
        <v>45504</v>
      </c>
      <c r="C1771" t="s">
        <v>10</v>
      </c>
      <c r="D1771" t="s">
        <v>3551</v>
      </c>
      <c r="E1771" t="s">
        <v>3552</v>
      </c>
      <c r="F1771" t="s">
        <v>213</v>
      </c>
      <c r="G1771">
        <v>19</v>
      </c>
      <c r="H1771">
        <v>1.9E-3</v>
      </c>
      <c r="I1771" t="s">
        <v>14</v>
      </c>
      <c r="J1771" t="s">
        <v>210</v>
      </c>
    </row>
    <row r="1772" spans="1:10" x14ac:dyDescent="0.3">
      <c r="A1772" s="1">
        <v>45474</v>
      </c>
      <c r="B1772" s="1">
        <v>45504</v>
      </c>
      <c r="C1772" t="s">
        <v>10</v>
      </c>
      <c r="D1772" t="s">
        <v>3553</v>
      </c>
      <c r="E1772" t="s">
        <v>3554</v>
      </c>
      <c r="F1772" t="s">
        <v>213</v>
      </c>
      <c r="G1772">
        <v>19</v>
      </c>
      <c r="H1772">
        <v>1.9E-3</v>
      </c>
      <c r="I1772" t="s">
        <v>14</v>
      </c>
      <c r="J1772" t="s">
        <v>210</v>
      </c>
    </row>
    <row r="1773" spans="1:10" x14ac:dyDescent="0.3">
      <c r="A1773" s="1">
        <v>45474</v>
      </c>
      <c r="B1773" s="1">
        <v>45504</v>
      </c>
      <c r="C1773" t="s">
        <v>10</v>
      </c>
      <c r="D1773" t="s">
        <v>3555</v>
      </c>
      <c r="E1773" t="s">
        <v>3556</v>
      </c>
      <c r="F1773" t="s">
        <v>213</v>
      </c>
      <c r="G1773">
        <v>19</v>
      </c>
      <c r="H1773">
        <v>1.9499999999999999E-3</v>
      </c>
      <c r="I1773" t="s">
        <v>14</v>
      </c>
      <c r="J1773" t="s">
        <v>210</v>
      </c>
    </row>
    <row r="1774" spans="1:10" x14ac:dyDescent="0.3">
      <c r="A1774" s="1">
        <v>45474</v>
      </c>
      <c r="B1774" s="1">
        <v>45504</v>
      </c>
      <c r="C1774" t="s">
        <v>10</v>
      </c>
      <c r="D1774" t="s">
        <v>3557</v>
      </c>
      <c r="E1774" t="s">
        <v>3558</v>
      </c>
      <c r="F1774" t="s">
        <v>213</v>
      </c>
      <c r="G1774">
        <v>19</v>
      </c>
      <c r="H1774">
        <v>2E-3</v>
      </c>
      <c r="I1774" t="s">
        <v>14</v>
      </c>
      <c r="J1774" t="s">
        <v>210</v>
      </c>
    </row>
    <row r="1775" spans="1:10" x14ac:dyDescent="0.3">
      <c r="A1775" s="1">
        <v>45474</v>
      </c>
      <c r="B1775" s="1">
        <v>45504</v>
      </c>
      <c r="C1775" t="s">
        <v>10</v>
      </c>
      <c r="D1775" t="s">
        <v>3559</v>
      </c>
      <c r="E1775" t="s">
        <v>3560</v>
      </c>
      <c r="F1775" t="s">
        <v>213</v>
      </c>
      <c r="G1775">
        <v>19</v>
      </c>
      <c r="H1775">
        <v>1.9E-3</v>
      </c>
      <c r="I1775" t="s">
        <v>14</v>
      </c>
      <c r="J1775" t="s">
        <v>210</v>
      </c>
    </row>
    <row r="1776" spans="1:10" x14ac:dyDescent="0.3">
      <c r="A1776" s="1">
        <v>45474</v>
      </c>
      <c r="B1776" s="1">
        <v>45504</v>
      </c>
      <c r="C1776" t="s">
        <v>10</v>
      </c>
      <c r="D1776" t="s">
        <v>3561</v>
      </c>
      <c r="E1776" t="s">
        <v>3562</v>
      </c>
      <c r="F1776" t="s">
        <v>213</v>
      </c>
      <c r="G1776">
        <v>19</v>
      </c>
      <c r="H1776">
        <v>2.2000000000000001E-3</v>
      </c>
      <c r="I1776" t="s">
        <v>14</v>
      </c>
      <c r="J1776" t="s">
        <v>210</v>
      </c>
    </row>
    <row r="1777" spans="1:10" x14ac:dyDescent="0.3">
      <c r="A1777" s="1">
        <v>45474</v>
      </c>
      <c r="B1777" s="1">
        <v>45504</v>
      </c>
      <c r="C1777" t="s">
        <v>10</v>
      </c>
      <c r="D1777" t="s">
        <v>3563</v>
      </c>
      <c r="E1777" t="s">
        <v>3564</v>
      </c>
      <c r="F1777" t="s">
        <v>213</v>
      </c>
      <c r="G1777">
        <v>19</v>
      </c>
      <c r="H1777">
        <v>1.9E-3</v>
      </c>
      <c r="I1777" t="s">
        <v>14</v>
      </c>
      <c r="J1777" t="s">
        <v>210</v>
      </c>
    </row>
    <row r="1778" spans="1:10" x14ac:dyDescent="0.3">
      <c r="A1778" s="1">
        <v>45474</v>
      </c>
      <c r="B1778" s="1">
        <v>45504</v>
      </c>
      <c r="C1778" t="s">
        <v>10</v>
      </c>
      <c r="D1778" t="s">
        <v>3565</v>
      </c>
      <c r="E1778" t="s">
        <v>3566</v>
      </c>
      <c r="F1778" t="s">
        <v>213</v>
      </c>
      <c r="G1778">
        <v>19</v>
      </c>
      <c r="H1778">
        <v>2.0999999999999999E-3</v>
      </c>
      <c r="I1778" t="s">
        <v>14</v>
      </c>
      <c r="J1778" t="s">
        <v>210</v>
      </c>
    </row>
    <row r="1779" spans="1:10" x14ac:dyDescent="0.3">
      <c r="A1779" s="1">
        <v>45474</v>
      </c>
      <c r="B1779" s="1">
        <v>45504</v>
      </c>
      <c r="C1779" t="s">
        <v>10</v>
      </c>
      <c r="D1779" t="s">
        <v>3567</v>
      </c>
      <c r="E1779" t="s">
        <v>3568</v>
      </c>
      <c r="F1779" t="s">
        <v>213</v>
      </c>
      <c r="G1779">
        <v>19</v>
      </c>
      <c r="H1779">
        <v>1.9E-3</v>
      </c>
      <c r="I1779" t="s">
        <v>14</v>
      </c>
      <c r="J1779" t="s">
        <v>210</v>
      </c>
    </row>
    <row r="1780" spans="1:10" x14ac:dyDescent="0.3">
      <c r="A1780" s="1">
        <v>45474</v>
      </c>
      <c r="B1780" s="1">
        <v>45504</v>
      </c>
      <c r="C1780" t="s">
        <v>10</v>
      </c>
      <c r="D1780" t="s">
        <v>3569</v>
      </c>
      <c r="E1780" t="s">
        <v>3570</v>
      </c>
      <c r="F1780" t="s">
        <v>213</v>
      </c>
      <c r="G1780">
        <v>19</v>
      </c>
      <c r="H1780">
        <v>1.9E-3</v>
      </c>
      <c r="I1780" t="s">
        <v>14</v>
      </c>
      <c r="J1780" t="s">
        <v>210</v>
      </c>
    </row>
    <row r="1781" spans="1:10" x14ac:dyDescent="0.3">
      <c r="A1781" s="1">
        <v>45474</v>
      </c>
      <c r="B1781" s="1">
        <v>45504</v>
      </c>
      <c r="C1781" t="s">
        <v>10</v>
      </c>
      <c r="D1781" t="s">
        <v>3571</v>
      </c>
      <c r="E1781" t="s">
        <v>3572</v>
      </c>
      <c r="F1781" t="s">
        <v>213</v>
      </c>
      <c r="G1781">
        <v>19</v>
      </c>
      <c r="H1781">
        <v>1.9E-3</v>
      </c>
      <c r="I1781" t="s">
        <v>14</v>
      </c>
      <c r="J1781" t="s">
        <v>210</v>
      </c>
    </row>
    <row r="1782" spans="1:10" x14ac:dyDescent="0.3">
      <c r="A1782" s="1">
        <v>45474</v>
      </c>
      <c r="B1782" s="1">
        <v>45504</v>
      </c>
      <c r="C1782" t="s">
        <v>10</v>
      </c>
      <c r="D1782" t="s">
        <v>3573</v>
      </c>
      <c r="E1782" t="s">
        <v>3574</v>
      </c>
      <c r="F1782" t="s">
        <v>213</v>
      </c>
      <c r="G1782">
        <v>19</v>
      </c>
      <c r="H1782">
        <v>2E-3</v>
      </c>
      <c r="I1782" t="s">
        <v>14</v>
      </c>
      <c r="J1782" t="s">
        <v>210</v>
      </c>
    </row>
    <row r="1783" spans="1:10" x14ac:dyDescent="0.3">
      <c r="A1783" s="1">
        <v>45474</v>
      </c>
      <c r="B1783" s="1">
        <v>45504</v>
      </c>
      <c r="C1783" t="s">
        <v>10</v>
      </c>
      <c r="D1783" t="s">
        <v>3575</v>
      </c>
      <c r="E1783" t="s">
        <v>3576</v>
      </c>
      <c r="F1783" t="s">
        <v>213</v>
      </c>
      <c r="G1783">
        <v>19</v>
      </c>
      <c r="H1783">
        <v>2.0500000000000002E-3</v>
      </c>
      <c r="I1783" t="s">
        <v>14</v>
      </c>
      <c r="J1783" t="s">
        <v>210</v>
      </c>
    </row>
    <row r="1784" spans="1:10" x14ac:dyDescent="0.3">
      <c r="A1784" s="1">
        <v>45474</v>
      </c>
      <c r="B1784" s="1">
        <v>45504</v>
      </c>
      <c r="C1784" t="s">
        <v>10</v>
      </c>
      <c r="D1784" t="s">
        <v>3577</v>
      </c>
      <c r="E1784" t="s">
        <v>3578</v>
      </c>
      <c r="F1784" t="s">
        <v>213</v>
      </c>
      <c r="G1784">
        <v>19</v>
      </c>
      <c r="H1784">
        <v>2E-3</v>
      </c>
      <c r="I1784" t="s">
        <v>14</v>
      </c>
      <c r="J1784" t="s">
        <v>210</v>
      </c>
    </row>
    <row r="1785" spans="1:10" x14ac:dyDescent="0.3">
      <c r="A1785" s="1">
        <v>45474</v>
      </c>
      <c r="B1785" s="1">
        <v>45504</v>
      </c>
      <c r="C1785" t="s">
        <v>10</v>
      </c>
      <c r="D1785" t="s">
        <v>3579</v>
      </c>
      <c r="E1785" t="s">
        <v>3580</v>
      </c>
      <c r="F1785" t="s">
        <v>213</v>
      </c>
      <c r="G1785">
        <v>19</v>
      </c>
      <c r="H1785">
        <v>2.0500000000000002E-3</v>
      </c>
      <c r="I1785" t="s">
        <v>14</v>
      </c>
      <c r="J1785" t="s">
        <v>210</v>
      </c>
    </row>
    <row r="1786" spans="1:10" x14ac:dyDescent="0.3">
      <c r="A1786" s="1">
        <v>45474</v>
      </c>
      <c r="B1786" s="1">
        <v>45504</v>
      </c>
      <c r="C1786" t="s">
        <v>10</v>
      </c>
      <c r="D1786" t="s">
        <v>3581</v>
      </c>
      <c r="E1786" t="s">
        <v>3582</v>
      </c>
      <c r="F1786" t="s">
        <v>213</v>
      </c>
      <c r="G1786">
        <v>19</v>
      </c>
      <c r="H1786">
        <v>1.9E-3</v>
      </c>
      <c r="I1786" t="s">
        <v>14</v>
      </c>
      <c r="J1786" t="s">
        <v>210</v>
      </c>
    </row>
    <row r="1787" spans="1:10" x14ac:dyDescent="0.3">
      <c r="A1787" s="1">
        <v>45474</v>
      </c>
      <c r="B1787" s="1">
        <v>45504</v>
      </c>
      <c r="C1787" t="s">
        <v>10</v>
      </c>
      <c r="D1787" t="s">
        <v>3583</v>
      </c>
      <c r="E1787" t="s">
        <v>3584</v>
      </c>
      <c r="F1787" t="s">
        <v>213</v>
      </c>
      <c r="G1787">
        <v>19</v>
      </c>
      <c r="H1787">
        <v>1.9E-3</v>
      </c>
      <c r="I1787" t="s">
        <v>14</v>
      </c>
      <c r="J1787" t="s">
        <v>210</v>
      </c>
    </row>
    <row r="1788" spans="1:10" x14ac:dyDescent="0.3">
      <c r="A1788" s="1">
        <v>45474</v>
      </c>
      <c r="B1788" s="1">
        <v>45504</v>
      </c>
      <c r="C1788" t="s">
        <v>10</v>
      </c>
      <c r="D1788" t="s">
        <v>3585</v>
      </c>
      <c r="E1788" t="s">
        <v>3586</v>
      </c>
      <c r="F1788" t="s">
        <v>213</v>
      </c>
      <c r="G1788">
        <v>19</v>
      </c>
      <c r="H1788">
        <v>2.15E-3</v>
      </c>
      <c r="I1788" t="s">
        <v>14</v>
      </c>
      <c r="J1788" t="s">
        <v>210</v>
      </c>
    </row>
    <row r="1789" spans="1:10" x14ac:dyDescent="0.3">
      <c r="A1789" s="1">
        <v>45474</v>
      </c>
      <c r="B1789" s="1">
        <v>45504</v>
      </c>
      <c r="C1789" t="s">
        <v>10</v>
      </c>
      <c r="D1789" t="s">
        <v>3587</v>
      </c>
      <c r="E1789" t="s">
        <v>3588</v>
      </c>
      <c r="F1789" t="s">
        <v>213</v>
      </c>
      <c r="G1789">
        <v>19</v>
      </c>
      <c r="H1789">
        <v>1.9E-3</v>
      </c>
      <c r="I1789" t="s">
        <v>14</v>
      </c>
      <c r="J1789" t="s">
        <v>210</v>
      </c>
    </row>
    <row r="1790" spans="1:10" x14ac:dyDescent="0.3">
      <c r="A1790" s="1">
        <v>45474</v>
      </c>
      <c r="B1790" s="1">
        <v>45504</v>
      </c>
      <c r="C1790" t="s">
        <v>10</v>
      </c>
      <c r="D1790" t="s">
        <v>3589</v>
      </c>
      <c r="E1790" t="s">
        <v>3590</v>
      </c>
      <c r="F1790" t="s">
        <v>213</v>
      </c>
      <c r="G1790">
        <v>19</v>
      </c>
      <c r="H1790">
        <v>2.5500000000000002E-3</v>
      </c>
      <c r="I1790" t="s">
        <v>14</v>
      </c>
      <c r="J1790" t="s">
        <v>210</v>
      </c>
    </row>
    <row r="1791" spans="1:10" x14ac:dyDescent="0.3">
      <c r="A1791" s="1">
        <v>45474</v>
      </c>
      <c r="B1791" s="1">
        <v>45504</v>
      </c>
      <c r="C1791" t="s">
        <v>10</v>
      </c>
      <c r="D1791" t="s">
        <v>3591</v>
      </c>
      <c r="E1791" t="s">
        <v>3592</v>
      </c>
      <c r="F1791" t="s">
        <v>213</v>
      </c>
      <c r="G1791">
        <v>19</v>
      </c>
      <c r="H1791">
        <v>2.5500000000000002E-3</v>
      </c>
      <c r="I1791" t="s">
        <v>14</v>
      </c>
      <c r="J1791" t="s">
        <v>210</v>
      </c>
    </row>
    <row r="1792" spans="1:10" x14ac:dyDescent="0.3">
      <c r="A1792" s="1">
        <v>45474</v>
      </c>
      <c r="B1792" s="1">
        <v>45504</v>
      </c>
      <c r="C1792" t="s">
        <v>10</v>
      </c>
      <c r="D1792" t="s">
        <v>3593</v>
      </c>
      <c r="E1792" t="s">
        <v>3594</v>
      </c>
      <c r="F1792" t="s">
        <v>213</v>
      </c>
      <c r="G1792">
        <v>19</v>
      </c>
      <c r="H1792">
        <v>1.9E-3</v>
      </c>
      <c r="I1792" t="s">
        <v>14</v>
      </c>
      <c r="J1792" t="s">
        <v>210</v>
      </c>
    </row>
    <row r="1793" spans="1:10" x14ac:dyDescent="0.3">
      <c r="A1793" s="1">
        <v>45474</v>
      </c>
      <c r="B1793" s="1">
        <v>45504</v>
      </c>
      <c r="C1793" t="s">
        <v>10</v>
      </c>
      <c r="D1793" t="s">
        <v>3595</v>
      </c>
      <c r="E1793" t="s">
        <v>3596</v>
      </c>
      <c r="F1793" t="s">
        <v>213</v>
      </c>
      <c r="G1793">
        <v>19</v>
      </c>
      <c r="H1793">
        <v>1.9E-3</v>
      </c>
      <c r="I1793" t="s">
        <v>14</v>
      </c>
      <c r="J1793" t="s">
        <v>210</v>
      </c>
    </row>
    <row r="1794" spans="1:10" x14ac:dyDescent="0.3">
      <c r="A1794" s="1">
        <v>45474</v>
      </c>
      <c r="B1794" s="1">
        <v>45504</v>
      </c>
      <c r="C1794" t="s">
        <v>10</v>
      </c>
      <c r="D1794" t="s">
        <v>3597</v>
      </c>
      <c r="E1794" t="s">
        <v>3598</v>
      </c>
      <c r="F1794" t="s">
        <v>213</v>
      </c>
      <c r="G1794">
        <v>19</v>
      </c>
      <c r="H1794">
        <v>1.9E-3</v>
      </c>
      <c r="I1794" t="s">
        <v>14</v>
      </c>
      <c r="J1794" t="s">
        <v>210</v>
      </c>
    </row>
    <row r="1795" spans="1:10" x14ac:dyDescent="0.3">
      <c r="A1795" s="1">
        <v>45474</v>
      </c>
      <c r="B1795" s="1">
        <v>45504</v>
      </c>
      <c r="C1795" t="s">
        <v>10</v>
      </c>
      <c r="D1795" t="s">
        <v>3599</v>
      </c>
      <c r="E1795" t="s">
        <v>3600</v>
      </c>
      <c r="F1795" t="s">
        <v>213</v>
      </c>
      <c r="G1795">
        <v>19</v>
      </c>
      <c r="H1795">
        <v>2.0500000000000002E-3</v>
      </c>
      <c r="I1795" t="s">
        <v>14</v>
      </c>
      <c r="J1795" t="s">
        <v>210</v>
      </c>
    </row>
    <row r="1796" spans="1:10" x14ac:dyDescent="0.3">
      <c r="A1796" s="1">
        <v>45474</v>
      </c>
      <c r="B1796" s="1">
        <v>45504</v>
      </c>
      <c r="C1796" t="s">
        <v>10</v>
      </c>
      <c r="D1796" t="s">
        <v>3601</v>
      </c>
      <c r="E1796" t="s">
        <v>3602</v>
      </c>
      <c r="F1796" t="s">
        <v>213</v>
      </c>
      <c r="G1796">
        <v>19</v>
      </c>
      <c r="H1796">
        <v>1.9E-3</v>
      </c>
      <c r="I1796" t="s">
        <v>14</v>
      </c>
      <c r="J1796" t="s">
        <v>210</v>
      </c>
    </row>
    <row r="1797" spans="1:10" x14ac:dyDescent="0.3">
      <c r="A1797" s="1">
        <v>45474</v>
      </c>
      <c r="B1797" s="1">
        <v>45504</v>
      </c>
      <c r="C1797" t="s">
        <v>10</v>
      </c>
      <c r="D1797" t="s">
        <v>3603</v>
      </c>
      <c r="E1797" t="s">
        <v>3604</v>
      </c>
      <c r="F1797" t="s">
        <v>213</v>
      </c>
      <c r="G1797">
        <v>19</v>
      </c>
      <c r="H1797">
        <v>2.15E-3</v>
      </c>
      <c r="I1797" t="s">
        <v>14</v>
      </c>
      <c r="J1797" t="s">
        <v>210</v>
      </c>
    </row>
    <row r="1798" spans="1:10" x14ac:dyDescent="0.3">
      <c r="A1798" s="1">
        <v>45474</v>
      </c>
      <c r="B1798" s="1">
        <v>45504</v>
      </c>
      <c r="C1798" t="s">
        <v>10</v>
      </c>
      <c r="D1798" t="s">
        <v>3605</v>
      </c>
      <c r="E1798" t="s">
        <v>3606</v>
      </c>
      <c r="F1798" t="s">
        <v>213</v>
      </c>
      <c r="G1798">
        <v>19</v>
      </c>
      <c r="H1798">
        <v>1.9499999999999999E-3</v>
      </c>
      <c r="I1798" t="s">
        <v>14</v>
      </c>
      <c r="J1798" t="s">
        <v>210</v>
      </c>
    </row>
    <row r="1799" spans="1:10" x14ac:dyDescent="0.3">
      <c r="A1799" s="1">
        <v>45474</v>
      </c>
      <c r="B1799" s="1">
        <v>45504</v>
      </c>
      <c r="C1799" t="s">
        <v>10</v>
      </c>
      <c r="D1799" t="s">
        <v>3607</v>
      </c>
      <c r="E1799" t="s">
        <v>3608</v>
      </c>
      <c r="F1799" t="s">
        <v>213</v>
      </c>
      <c r="G1799">
        <v>19</v>
      </c>
      <c r="H1799">
        <v>1.9E-3</v>
      </c>
      <c r="I1799" t="s">
        <v>14</v>
      </c>
      <c r="J1799" t="s">
        <v>210</v>
      </c>
    </row>
    <row r="1800" spans="1:10" x14ac:dyDescent="0.3">
      <c r="A1800" s="1">
        <v>45474</v>
      </c>
      <c r="B1800" s="1">
        <v>45504</v>
      </c>
      <c r="C1800" t="s">
        <v>10</v>
      </c>
      <c r="D1800" t="s">
        <v>3609</v>
      </c>
      <c r="E1800" t="s">
        <v>3610</v>
      </c>
      <c r="F1800" t="s">
        <v>213</v>
      </c>
      <c r="G1800">
        <v>19</v>
      </c>
      <c r="H1800">
        <v>1.9E-3</v>
      </c>
      <c r="I1800" t="s">
        <v>14</v>
      </c>
      <c r="J1800" t="s">
        <v>210</v>
      </c>
    </row>
    <row r="1801" spans="1:10" x14ac:dyDescent="0.3">
      <c r="A1801" s="1">
        <v>45474</v>
      </c>
      <c r="B1801" s="1">
        <v>45504</v>
      </c>
      <c r="C1801" t="s">
        <v>10</v>
      </c>
      <c r="D1801" t="s">
        <v>3611</v>
      </c>
      <c r="E1801" t="s">
        <v>3612</v>
      </c>
      <c r="F1801" t="s">
        <v>213</v>
      </c>
      <c r="G1801">
        <v>19</v>
      </c>
      <c r="H1801">
        <v>2.2499999999999998E-3</v>
      </c>
      <c r="I1801" t="s">
        <v>14</v>
      </c>
      <c r="J1801" t="s">
        <v>210</v>
      </c>
    </row>
    <row r="1802" spans="1:10" x14ac:dyDescent="0.3">
      <c r="A1802" s="1">
        <v>45474</v>
      </c>
      <c r="B1802" s="1">
        <v>45504</v>
      </c>
      <c r="C1802" t="s">
        <v>10</v>
      </c>
      <c r="D1802" t="s">
        <v>3613</v>
      </c>
      <c r="E1802" t="s">
        <v>3614</v>
      </c>
      <c r="F1802" t="s">
        <v>213</v>
      </c>
      <c r="G1802">
        <v>19</v>
      </c>
      <c r="H1802">
        <v>2.3500000000000001E-3</v>
      </c>
      <c r="I1802" t="s">
        <v>14</v>
      </c>
      <c r="J1802" t="s">
        <v>210</v>
      </c>
    </row>
    <row r="1803" spans="1:10" x14ac:dyDescent="0.3">
      <c r="A1803" s="1">
        <v>45474</v>
      </c>
      <c r="B1803" s="1">
        <v>45504</v>
      </c>
      <c r="C1803" t="s">
        <v>10</v>
      </c>
      <c r="D1803" t="s">
        <v>3615</v>
      </c>
      <c r="E1803" t="s">
        <v>3616</v>
      </c>
      <c r="F1803" t="s">
        <v>213</v>
      </c>
      <c r="G1803">
        <v>19</v>
      </c>
      <c r="H1803">
        <v>2E-3</v>
      </c>
      <c r="I1803" t="s">
        <v>14</v>
      </c>
      <c r="J1803" t="s">
        <v>210</v>
      </c>
    </row>
    <row r="1804" spans="1:10" x14ac:dyDescent="0.3">
      <c r="A1804" s="1">
        <v>45474</v>
      </c>
      <c r="B1804" s="1">
        <v>45504</v>
      </c>
      <c r="C1804" t="s">
        <v>10</v>
      </c>
      <c r="D1804" t="s">
        <v>3617</v>
      </c>
      <c r="E1804" t="s">
        <v>3618</v>
      </c>
      <c r="F1804" t="s">
        <v>213</v>
      </c>
      <c r="G1804">
        <v>19</v>
      </c>
      <c r="H1804">
        <v>1.9E-3</v>
      </c>
      <c r="I1804" t="s">
        <v>14</v>
      </c>
      <c r="J1804" t="s">
        <v>210</v>
      </c>
    </row>
    <row r="1805" spans="1:10" x14ac:dyDescent="0.3">
      <c r="A1805" s="1">
        <v>45474</v>
      </c>
      <c r="B1805" s="1">
        <v>45504</v>
      </c>
      <c r="C1805" t="s">
        <v>10</v>
      </c>
      <c r="D1805" t="s">
        <v>3619</v>
      </c>
      <c r="E1805" t="s">
        <v>3620</v>
      </c>
      <c r="F1805" t="s">
        <v>213</v>
      </c>
      <c r="G1805">
        <v>19</v>
      </c>
      <c r="H1805">
        <v>1.9E-3</v>
      </c>
      <c r="I1805" t="s">
        <v>14</v>
      </c>
      <c r="J1805" t="s">
        <v>210</v>
      </c>
    </row>
    <row r="1806" spans="1:10" x14ac:dyDescent="0.3">
      <c r="A1806" s="1">
        <v>45474</v>
      </c>
      <c r="B1806" s="1">
        <v>45504</v>
      </c>
      <c r="C1806" t="s">
        <v>10</v>
      </c>
      <c r="D1806" t="s">
        <v>3621</v>
      </c>
      <c r="E1806" t="s">
        <v>3622</v>
      </c>
      <c r="F1806" t="s">
        <v>213</v>
      </c>
      <c r="G1806">
        <v>19</v>
      </c>
      <c r="H1806">
        <v>1.9E-3</v>
      </c>
      <c r="I1806" t="s">
        <v>14</v>
      </c>
      <c r="J1806" t="s">
        <v>210</v>
      </c>
    </row>
    <row r="1807" spans="1:10" x14ac:dyDescent="0.3">
      <c r="A1807" s="1">
        <v>45474</v>
      </c>
      <c r="B1807" s="1">
        <v>45504</v>
      </c>
      <c r="C1807" t="s">
        <v>10</v>
      </c>
      <c r="D1807" t="s">
        <v>3623</v>
      </c>
      <c r="E1807" t="s">
        <v>3624</v>
      </c>
      <c r="F1807" t="s">
        <v>213</v>
      </c>
      <c r="G1807">
        <v>19</v>
      </c>
      <c r="H1807">
        <v>2.0999999999999999E-3</v>
      </c>
      <c r="I1807" t="s">
        <v>14</v>
      </c>
      <c r="J1807" t="s">
        <v>210</v>
      </c>
    </row>
    <row r="1808" spans="1:10" x14ac:dyDescent="0.3">
      <c r="A1808" s="1">
        <v>45474</v>
      </c>
      <c r="B1808" s="1">
        <v>45504</v>
      </c>
      <c r="C1808" t="s">
        <v>10</v>
      </c>
      <c r="D1808" t="s">
        <v>3625</v>
      </c>
      <c r="E1808" t="s">
        <v>3626</v>
      </c>
      <c r="F1808" t="s">
        <v>213</v>
      </c>
      <c r="G1808">
        <v>19</v>
      </c>
      <c r="H1808">
        <v>1.9E-3</v>
      </c>
      <c r="I1808" t="s">
        <v>14</v>
      </c>
      <c r="J1808" t="s">
        <v>210</v>
      </c>
    </row>
    <row r="1809" spans="1:10" x14ac:dyDescent="0.3">
      <c r="A1809" s="1">
        <v>45474</v>
      </c>
      <c r="B1809" s="1">
        <v>45504</v>
      </c>
      <c r="C1809" t="s">
        <v>10</v>
      </c>
      <c r="D1809" t="s">
        <v>3627</v>
      </c>
      <c r="E1809" t="s">
        <v>3628</v>
      </c>
      <c r="F1809" t="s">
        <v>213</v>
      </c>
      <c r="G1809">
        <v>19</v>
      </c>
      <c r="H1809">
        <v>2.3500000000000001E-3</v>
      </c>
      <c r="I1809" t="s">
        <v>14</v>
      </c>
      <c r="J1809" t="s">
        <v>210</v>
      </c>
    </row>
    <row r="1810" spans="1:10" x14ac:dyDescent="0.3">
      <c r="A1810" s="1">
        <v>45474</v>
      </c>
      <c r="B1810" s="1">
        <v>45504</v>
      </c>
      <c r="C1810" t="s">
        <v>10</v>
      </c>
      <c r="D1810" t="s">
        <v>3629</v>
      </c>
      <c r="E1810" t="s">
        <v>3630</v>
      </c>
      <c r="F1810" t="s">
        <v>213</v>
      </c>
      <c r="G1810">
        <v>19</v>
      </c>
      <c r="H1810">
        <v>2.65E-3</v>
      </c>
      <c r="I1810" t="s">
        <v>14</v>
      </c>
      <c r="J1810" t="s">
        <v>210</v>
      </c>
    </row>
    <row r="1811" spans="1:10" x14ac:dyDescent="0.3">
      <c r="A1811" s="1">
        <v>45474</v>
      </c>
      <c r="B1811" s="1">
        <v>45504</v>
      </c>
      <c r="C1811" t="s">
        <v>10</v>
      </c>
      <c r="D1811" t="s">
        <v>3631</v>
      </c>
      <c r="E1811" t="s">
        <v>3632</v>
      </c>
      <c r="F1811" t="s">
        <v>213</v>
      </c>
      <c r="G1811">
        <v>19</v>
      </c>
      <c r="H1811">
        <v>1.9E-3</v>
      </c>
      <c r="I1811" t="s">
        <v>14</v>
      </c>
      <c r="J1811" t="s">
        <v>210</v>
      </c>
    </row>
    <row r="1812" spans="1:10" x14ac:dyDescent="0.3">
      <c r="A1812" s="1">
        <v>45474</v>
      </c>
      <c r="B1812" s="1">
        <v>45504</v>
      </c>
      <c r="C1812" t="s">
        <v>10</v>
      </c>
      <c r="D1812" t="s">
        <v>3633</v>
      </c>
      <c r="E1812" t="s">
        <v>3634</v>
      </c>
      <c r="F1812" t="s">
        <v>213</v>
      </c>
      <c r="G1812">
        <v>19</v>
      </c>
      <c r="H1812">
        <v>1.9E-3</v>
      </c>
      <c r="I1812" t="s">
        <v>14</v>
      </c>
      <c r="J1812" t="s">
        <v>210</v>
      </c>
    </row>
    <row r="1813" spans="1:10" x14ac:dyDescent="0.3">
      <c r="A1813" s="1">
        <v>45474</v>
      </c>
      <c r="B1813" s="1">
        <v>45504</v>
      </c>
      <c r="C1813" t="s">
        <v>10</v>
      </c>
      <c r="D1813" t="s">
        <v>3635</v>
      </c>
      <c r="E1813" t="s">
        <v>3636</v>
      </c>
      <c r="F1813" t="s">
        <v>213</v>
      </c>
      <c r="G1813">
        <v>18</v>
      </c>
      <c r="H1813">
        <v>2.2000000000000001E-3</v>
      </c>
      <c r="I1813" t="s">
        <v>14</v>
      </c>
      <c r="J1813" t="s">
        <v>210</v>
      </c>
    </row>
    <row r="1814" spans="1:10" x14ac:dyDescent="0.3">
      <c r="A1814" s="1">
        <v>45474</v>
      </c>
      <c r="B1814" s="1">
        <v>45504</v>
      </c>
      <c r="C1814" t="s">
        <v>10</v>
      </c>
      <c r="D1814" t="s">
        <v>3637</v>
      </c>
      <c r="E1814" t="s">
        <v>3638</v>
      </c>
      <c r="F1814" t="s">
        <v>213</v>
      </c>
      <c r="G1814">
        <v>18</v>
      </c>
      <c r="H1814">
        <v>1.8E-3</v>
      </c>
      <c r="I1814" t="s">
        <v>14</v>
      </c>
      <c r="J1814" t="s">
        <v>210</v>
      </c>
    </row>
    <row r="1815" spans="1:10" x14ac:dyDescent="0.3">
      <c r="A1815" s="1">
        <v>45474</v>
      </c>
      <c r="B1815" s="1">
        <v>45504</v>
      </c>
      <c r="C1815" t="s">
        <v>10</v>
      </c>
      <c r="D1815" t="s">
        <v>3639</v>
      </c>
      <c r="E1815" t="s">
        <v>3640</v>
      </c>
      <c r="F1815" t="s">
        <v>213</v>
      </c>
      <c r="G1815">
        <v>18</v>
      </c>
      <c r="H1815">
        <v>1.8E-3</v>
      </c>
      <c r="I1815" t="s">
        <v>14</v>
      </c>
      <c r="J1815" t="s">
        <v>210</v>
      </c>
    </row>
    <row r="1816" spans="1:10" x14ac:dyDescent="0.3">
      <c r="A1816" s="1">
        <v>45474</v>
      </c>
      <c r="B1816" s="1">
        <v>45504</v>
      </c>
      <c r="C1816" t="s">
        <v>10</v>
      </c>
      <c r="D1816" t="s">
        <v>3641</v>
      </c>
      <c r="E1816" t="s">
        <v>3642</v>
      </c>
      <c r="F1816" t="s">
        <v>213</v>
      </c>
      <c r="G1816">
        <v>18</v>
      </c>
      <c r="H1816">
        <v>1.8E-3</v>
      </c>
      <c r="I1816" t="s">
        <v>14</v>
      </c>
      <c r="J1816" t="s">
        <v>210</v>
      </c>
    </row>
    <row r="1817" spans="1:10" x14ac:dyDescent="0.3">
      <c r="A1817" s="1">
        <v>45474</v>
      </c>
      <c r="B1817" s="1">
        <v>45504</v>
      </c>
      <c r="C1817" t="s">
        <v>10</v>
      </c>
      <c r="D1817" t="s">
        <v>3643</v>
      </c>
      <c r="E1817" t="s">
        <v>3644</v>
      </c>
      <c r="F1817" t="s">
        <v>213</v>
      </c>
      <c r="G1817">
        <v>18</v>
      </c>
      <c r="H1817">
        <v>1.8E-3</v>
      </c>
      <c r="I1817" t="s">
        <v>14</v>
      </c>
      <c r="J1817" t="s">
        <v>210</v>
      </c>
    </row>
    <row r="1818" spans="1:10" x14ac:dyDescent="0.3">
      <c r="A1818" s="1">
        <v>45474</v>
      </c>
      <c r="B1818" s="1">
        <v>45504</v>
      </c>
      <c r="C1818" t="s">
        <v>10</v>
      </c>
      <c r="D1818" t="s">
        <v>3645</v>
      </c>
      <c r="E1818" t="s">
        <v>3646</v>
      </c>
      <c r="F1818" t="s">
        <v>213</v>
      </c>
      <c r="G1818">
        <v>18</v>
      </c>
      <c r="H1818">
        <v>1.8E-3</v>
      </c>
      <c r="I1818" t="s">
        <v>14</v>
      </c>
      <c r="J1818" t="s">
        <v>210</v>
      </c>
    </row>
    <row r="1819" spans="1:10" x14ac:dyDescent="0.3">
      <c r="A1819" s="1">
        <v>45474</v>
      </c>
      <c r="B1819" s="1">
        <v>45504</v>
      </c>
      <c r="C1819" t="s">
        <v>10</v>
      </c>
      <c r="D1819" t="s">
        <v>3647</v>
      </c>
      <c r="E1819" t="s">
        <v>3648</v>
      </c>
      <c r="F1819" t="s">
        <v>213</v>
      </c>
      <c r="G1819">
        <v>18</v>
      </c>
      <c r="H1819">
        <v>2.2499999999999998E-3</v>
      </c>
      <c r="I1819" t="s">
        <v>14</v>
      </c>
      <c r="J1819" t="s">
        <v>210</v>
      </c>
    </row>
    <row r="1820" spans="1:10" x14ac:dyDescent="0.3">
      <c r="A1820" s="1">
        <v>45474</v>
      </c>
      <c r="B1820" s="1">
        <v>45504</v>
      </c>
      <c r="C1820" t="s">
        <v>10</v>
      </c>
      <c r="D1820" t="s">
        <v>3649</v>
      </c>
      <c r="E1820" t="s">
        <v>3650</v>
      </c>
      <c r="F1820" t="s">
        <v>213</v>
      </c>
      <c r="G1820">
        <v>18</v>
      </c>
      <c r="H1820">
        <v>1.8E-3</v>
      </c>
      <c r="I1820" t="s">
        <v>14</v>
      </c>
      <c r="J1820" t="s">
        <v>210</v>
      </c>
    </row>
    <row r="1821" spans="1:10" x14ac:dyDescent="0.3">
      <c r="A1821" s="1">
        <v>45474</v>
      </c>
      <c r="B1821" s="1">
        <v>45504</v>
      </c>
      <c r="C1821" t="s">
        <v>10</v>
      </c>
      <c r="D1821" t="s">
        <v>3651</v>
      </c>
      <c r="E1821" t="s">
        <v>3652</v>
      </c>
      <c r="F1821" t="s">
        <v>213</v>
      </c>
      <c r="G1821">
        <v>18</v>
      </c>
      <c r="H1821">
        <v>1.8E-3</v>
      </c>
      <c r="I1821" t="s">
        <v>14</v>
      </c>
      <c r="J1821" t="s">
        <v>210</v>
      </c>
    </row>
    <row r="1822" spans="1:10" x14ac:dyDescent="0.3">
      <c r="A1822" s="1">
        <v>45474</v>
      </c>
      <c r="B1822" s="1">
        <v>45504</v>
      </c>
      <c r="C1822" t="s">
        <v>10</v>
      </c>
      <c r="D1822" t="s">
        <v>3653</v>
      </c>
      <c r="E1822" t="s">
        <v>3654</v>
      </c>
      <c r="F1822" t="s">
        <v>213</v>
      </c>
      <c r="G1822">
        <v>18</v>
      </c>
      <c r="H1822">
        <v>2.3500000000000001E-3</v>
      </c>
      <c r="I1822" t="s">
        <v>14</v>
      </c>
      <c r="J1822" t="s">
        <v>210</v>
      </c>
    </row>
    <row r="1823" spans="1:10" x14ac:dyDescent="0.3">
      <c r="A1823" s="1">
        <v>45474</v>
      </c>
      <c r="B1823" s="1">
        <v>45504</v>
      </c>
      <c r="C1823" t="s">
        <v>10</v>
      </c>
      <c r="D1823" t="s">
        <v>3655</v>
      </c>
      <c r="E1823" t="s">
        <v>3656</v>
      </c>
      <c r="F1823" t="s">
        <v>21</v>
      </c>
      <c r="G1823">
        <v>18</v>
      </c>
      <c r="H1823">
        <v>5.0499999999999998E-3</v>
      </c>
      <c r="I1823" t="s">
        <v>14</v>
      </c>
      <c r="J1823" t="s">
        <v>22</v>
      </c>
    </row>
    <row r="1824" spans="1:10" x14ac:dyDescent="0.3">
      <c r="A1824" s="1">
        <v>45474</v>
      </c>
      <c r="B1824" s="1">
        <v>45504</v>
      </c>
      <c r="C1824" t="s">
        <v>10</v>
      </c>
      <c r="D1824" t="s">
        <v>3657</v>
      </c>
      <c r="E1824" t="s">
        <v>3658</v>
      </c>
      <c r="F1824" t="s">
        <v>213</v>
      </c>
      <c r="G1824">
        <v>18</v>
      </c>
      <c r="H1824">
        <v>1.8E-3</v>
      </c>
      <c r="I1824" t="s">
        <v>14</v>
      </c>
      <c r="J1824" t="s">
        <v>210</v>
      </c>
    </row>
    <row r="1825" spans="1:10" x14ac:dyDescent="0.3">
      <c r="A1825" s="1">
        <v>45474</v>
      </c>
      <c r="B1825" s="1">
        <v>45504</v>
      </c>
      <c r="C1825" t="s">
        <v>10</v>
      </c>
      <c r="D1825" t="s">
        <v>3659</v>
      </c>
      <c r="E1825" t="s">
        <v>3660</v>
      </c>
      <c r="F1825" t="s">
        <v>213</v>
      </c>
      <c r="G1825">
        <v>18</v>
      </c>
      <c r="H1825">
        <v>1.8E-3</v>
      </c>
      <c r="I1825" t="s">
        <v>14</v>
      </c>
      <c r="J1825" t="s">
        <v>210</v>
      </c>
    </row>
    <row r="1826" spans="1:10" x14ac:dyDescent="0.3">
      <c r="A1826" s="1">
        <v>45474</v>
      </c>
      <c r="B1826" s="1">
        <v>45504</v>
      </c>
      <c r="C1826" t="s">
        <v>10</v>
      </c>
      <c r="D1826" t="s">
        <v>3661</v>
      </c>
      <c r="E1826" t="s">
        <v>3662</v>
      </c>
      <c r="F1826" t="s">
        <v>213</v>
      </c>
      <c r="G1826">
        <v>18</v>
      </c>
      <c r="H1826">
        <v>1.8E-3</v>
      </c>
      <c r="I1826" t="s">
        <v>14</v>
      </c>
      <c r="J1826" t="s">
        <v>210</v>
      </c>
    </row>
    <row r="1827" spans="1:10" x14ac:dyDescent="0.3">
      <c r="A1827" s="1">
        <v>45474</v>
      </c>
      <c r="B1827" s="1">
        <v>45504</v>
      </c>
      <c r="C1827" t="s">
        <v>10</v>
      </c>
      <c r="D1827" t="s">
        <v>3663</v>
      </c>
      <c r="E1827" t="s">
        <v>3664</v>
      </c>
      <c r="F1827" t="s">
        <v>213</v>
      </c>
      <c r="G1827">
        <v>18</v>
      </c>
      <c r="H1827">
        <v>1.9499999999999999E-3</v>
      </c>
      <c r="I1827" t="s">
        <v>14</v>
      </c>
      <c r="J1827" t="s">
        <v>210</v>
      </c>
    </row>
    <row r="1828" spans="1:10" x14ac:dyDescent="0.3">
      <c r="A1828" s="1">
        <v>45474</v>
      </c>
      <c r="B1828" s="1">
        <v>45504</v>
      </c>
      <c r="C1828" t="s">
        <v>10</v>
      </c>
      <c r="D1828" t="s">
        <v>3665</v>
      </c>
      <c r="E1828" t="s">
        <v>3666</v>
      </c>
      <c r="F1828" t="s">
        <v>213</v>
      </c>
      <c r="G1828">
        <v>18</v>
      </c>
      <c r="H1828">
        <v>1.8E-3</v>
      </c>
      <c r="I1828" t="s">
        <v>14</v>
      </c>
      <c r="J1828" t="s">
        <v>210</v>
      </c>
    </row>
    <row r="1829" spans="1:10" x14ac:dyDescent="0.3">
      <c r="A1829" s="1">
        <v>45474</v>
      </c>
      <c r="B1829" s="1">
        <v>45504</v>
      </c>
      <c r="C1829" t="s">
        <v>10</v>
      </c>
      <c r="D1829" t="s">
        <v>3667</v>
      </c>
      <c r="E1829" t="s">
        <v>3668</v>
      </c>
      <c r="F1829" t="s">
        <v>213</v>
      </c>
      <c r="G1829">
        <v>18</v>
      </c>
      <c r="H1829">
        <v>2.7499999999999998E-3</v>
      </c>
      <c r="I1829" t="s">
        <v>14</v>
      </c>
      <c r="J1829" t="s">
        <v>210</v>
      </c>
    </row>
    <row r="1830" spans="1:10" x14ac:dyDescent="0.3">
      <c r="A1830" s="1">
        <v>45474</v>
      </c>
      <c r="B1830" s="1">
        <v>45504</v>
      </c>
      <c r="C1830" t="s">
        <v>10</v>
      </c>
      <c r="D1830" t="s">
        <v>3669</v>
      </c>
      <c r="E1830" t="s">
        <v>3670</v>
      </c>
      <c r="F1830" t="s">
        <v>213</v>
      </c>
      <c r="G1830">
        <v>18</v>
      </c>
      <c r="H1830">
        <v>2E-3</v>
      </c>
      <c r="I1830" t="s">
        <v>14</v>
      </c>
      <c r="J1830" t="s">
        <v>210</v>
      </c>
    </row>
    <row r="1831" spans="1:10" x14ac:dyDescent="0.3">
      <c r="A1831" s="1">
        <v>45474</v>
      </c>
      <c r="B1831" s="1">
        <v>45504</v>
      </c>
      <c r="C1831" t="s">
        <v>10</v>
      </c>
      <c r="D1831" t="s">
        <v>3671</v>
      </c>
      <c r="E1831" t="s">
        <v>3672</v>
      </c>
      <c r="F1831" t="s">
        <v>213</v>
      </c>
      <c r="G1831">
        <v>18</v>
      </c>
      <c r="H1831">
        <v>1.8E-3</v>
      </c>
      <c r="I1831" t="s">
        <v>14</v>
      </c>
      <c r="J1831" t="s">
        <v>210</v>
      </c>
    </row>
    <row r="1832" spans="1:10" x14ac:dyDescent="0.3">
      <c r="A1832" s="1">
        <v>45474</v>
      </c>
      <c r="B1832" s="1">
        <v>45504</v>
      </c>
      <c r="C1832" t="s">
        <v>10</v>
      </c>
      <c r="D1832" t="s">
        <v>3673</v>
      </c>
      <c r="E1832" t="s">
        <v>3674</v>
      </c>
      <c r="F1832" t="s">
        <v>213</v>
      </c>
      <c r="G1832">
        <v>18</v>
      </c>
      <c r="H1832">
        <v>1.8E-3</v>
      </c>
      <c r="I1832" t="s">
        <v>14</v>
      </c>
      <c r="J1832" t="s">
        <v>210</v>
      </c>
    </row>
    <row r="1833" spans="1:10" x14ac:dyDescent="0.3">
      <c r="A1833" s="1">
        <v>45474</v>
      </c>
      <c r="B1833" s="1">
        <v>45504</v>
      </c>
      <c r="C1833" t="s">
        <v>10</v>
      </c>
      <c r="D1833" t="s">
        <v>3675</v>
      </c>
      <c r="E1833" t="s">
        <v>3676</v>
      </c>
      <c r="F1833" t="s">
        <v>213</v>
      </c>
      <c r="G1833">
        <v>18</v>
      </c>
      <c r="H1833">
        <v>2E-3</v>
      </c>
      <c r="I1833" t="s">
        <v>14</v>
      </c>
      <c r="J1833" t="s">
        <v>210</v>
      </c>
    </row>
    <row r="1834" spans="1:10" x14ac:dyDescent="0.3">
      <c r="A1834" s="1">
        <v>45474</v>
      </c>
      <c r="B1834" s="1">
        <v>45504</v>
      </c>
      <c r="C1834" t="s">
        <v>10</v>
      </c>
      <c r="D1834" t="e">
        <f>-jCOUIAB8pzXx_isK5Qd</f>
        <v>#NAME?</v>
      </c>
      <c r="E1834" t="s">
        <v>3677</v>
      </c>
      <c r="F1834" t="s">
        <v>213</v>
      </c>
      <c r="G1834">
        <v>18</v>
      </c>
      <c r="H1834">
        <v>1.8E-3</v>
      </c>
      <c r="I1834" t="s">
        <v>14</v>
      </c>
      <c r="J1834" t="s">
        <v>210</v>
      </c>
    </row>
    <row r="1835" spans="1:10" x14ac:dyDescent="0.3">
      <c r="A1835" s="1">
        <v>45474</v>
      </c>
      <c r="B1835" s="1">
        <v>45504</v>
      </c>
      <c r="C1835" t="s">
        <v>10</v>
      </c>
      <c r="D1835" t="s">
        <v>3678</v>
      </c>
      <c r="E1835" t="s">
        <v>3679</v>
      </c>
      <c r="F1835" t="s">
        <v>213</v>
      </c>
      <c r="G1835">
        <v>18</v>
      </c>
      <c r="H1835">
        <v>1.9E-3</v>
      </c>
      <c r="I1835" t="s">
        <v>14</v>
      </c>
      <c r="J1835" t="s">
        <v>210</v>
      </c>
    </row>
    <row r="1836" spans="1:10" x14ac:dyDescent="0.3">
      <c r="A1836" s="1">
        <v>45474</v>
      </c>
      <c r="B1836" s="1">
        <v>45504</v>
      </c>
      <c r="C1836" t="s">
        <v>10</v>
      </c>
      <c r="D1836" t="s">
        <v>3680</v>
      </c>
      <c r="E1836" t="s">
        <v>3681</v>
      </c>
      <c r="F1836" t="s">
        <v>213</v>
      </c>
      <c r="G1836">
        <v>18</v>
      </c>
      <c r="H1836">
        <v>1.8E-3</v>
      </c>
      <c r="I1836" t="s">
        <v>14</v>
      </c>
      <c r="J1836" t="s">
        <v>210</v>
      </c>
    </row>
    <row r="1837" spans="1:10" x14ac:dyDescent="0.3">
      <c r="A1837" s="1">
        <v>45474</v>
      </c>
      <c r="B1837" s="1">
        <v>45504</v>
      </c>
      <c r="C1837" t="s">
        <v>10</v>
      </c>
      <c r="D1837" t="s">
        <v>3682</v>
      </c>
      <c r="E1837" t="s">
        <v>3683</v>
      </c>
      <c r="F1837" t="s">
        <v>213</v>
      </c>
      <c r="G1837">
        <v>18</v>
      </c>
      <c r="H1837">
        <v>2E-3</v>
      </c>
      <c r="I1837" t="s">
        <v>14</v>
      </c>
      <c r="J1837" t="s">
        <v>210</v>
      </c>
    </row>
    <row r="1838" spans="1:10" x14ac:dyDescent="0.3">
      <c r="A1838" s="1">
        <v>45474</v>
      </c>
      <c r="B1838" s="1">
        <v>45504</v>
      </c>
      <c r="C1838" t="s">
        <v>10</v>
      </c>
      <c r="D1838" t="s">
        <v>3684</v>
      </c>
      <c r="E1838" t="s">
        <v>3685</v>
      </c>
      <c r="F1838" t="s">
        <v>213</v>
      </c>
      <c r="G1838">
        <v>18</v>
      </c>
      <c r="H1838">
        <v>1.8500000000000001E-3</v>
      </c>
      <c r="I1838" t="s">
        <v>14</v>
      </c>
      <c r="J1838" t="s">
        <v>210</v>
      </c>
    </row>
    <row r="1839" spans="1:10" x14ac:dyDescent="0.3">
      <c r="A1839" s="1">
        <v>45474</v>
      </c>
      <c r="B1839" s="1">
        <v>45504</v>
      </c>
      <c r="C1839" t="s">
        <v>10</v>
      </c>
      <c r="D1839" t="s">
        <v>3686</v>
      </c>
      <c r="E1839" t="s">
        <v>3687</v>
      </c>
      <c r="F1839" t="s">
        <v>213</v>
      </c>
      <c r="G1839">
        <v>18</v>
      </c>
      <c r="H1839">
        <v>1.8E-3</v>
      </c>
      <c r="I1839" t="s">
        <v>14</v>
      </c>
      <c r="J1839" t="s">
        <v>210</v>
      </c>
    </row>
    <row r="1840" spans="1:10" x14ac:dyDescent="0.3">
      <c r="A1840" s="1">
        <v>45474</v>
      </c>
      <c r="B1840" s="1">
        <v>45504</v>
      </c>
      <c r="C1840" t="s">
        <v>10</v>
      </c>
      <c r="D1840" t="s">
        <v>3688</v>
      </c>
      <c r="E1840" t="s">
        <v>3689</v>
      </c>
      <c r="F1840" t="s">
        <v>213</v>
      </c>
      <c r="G1840">
        <v>18</v>
      </c>
      <c r="H1840">
        <v>1.9499999999999999E-3</v>
      </c>
      <c r="I1840" t="s">
        <v>14</v>
      </c>
      <c r="J1840" t="s">
        <v>210</v>
      </c>
    </row>
    <row r="1841" spans="1:10" x14ac:dyDescent="0.3">
      <c r="A1841" s="1">
        <v>45474</v>
      </c>
      <c r="B1841" s="1">
        <v>45504</v>
      </c>
      <c r="C1841" t="s">
        <v>10</v>
      </c>
      <c r="D1841" t="s">
        <v>3690</v>
      </c>
      <c r="E1841" t="s">
        <v>3691</v>
      </c>
      <c r="F1841" t="s">
        <v>213</v>
      </c>
      <c r="G1841">
        <v>18</v>
      </c>
      <c r="H1841">
        <v>1.8E-3</v>
      </c>
      <c r="I1841" t="s">
        <v>14</v>
      </c>
      <c r="J1841" t="s">
        <v>210</v>
      </c>
    </row>
    <row r="1842" spans="1:10" x14ac:dyDescent="0.3">
      <c r="A1842" s="1">
        <v>45474</v>
      </c>
      <c r="B1842" s="1">
        <v>45504</v>
      </c>
      <c r="C1842" t="s">
        <v>10</v>
      </c>
      <c r="D1842" t="s">
        <v>3692</v>
      </c>
      <c r="E1842" t="s">
        <v>3693</v>
      </c>
      <c r="F1842" t="s">
        <v>213</v>
      </c>
      <c r="G1842">
        <v>18</v>
      </c>
      <c r="H1842">
        <v>1.9499999999999999E-3</v>
      </c>
      <c r="I1842" t="s">
        <v>14</v>
      </c>
      <c r="J1842" t="s">
        <v>210</v>
      </c>
    </row>
    <row r="1843" spans="1:10" x14ac:dyDescent="0.3">
      <c r="A1843" s="1">
        <v>45474</v>
      </c>
      <c r="B1843" s="1">
        <v>45504</v>
      </c>
      <c r="C1843" t="s">
        <v>10</v>
      </c>
      <c r="D1843" t="s">
        <v>3694</v>
      </c>
      <c r="E1843" t="s">
        <v>3695</v>
      </c>
      <c r="F1843" t="s">
        <v>213</v>
      </c>
      <c r="G1843">
        <v>18</v>
      </c>
      <c r="H1843">
        <v>1.8500000000000001E-3</v>
      </c>
      <c r="I1843" t="s">
        <v>14</v>
      </c>
      <c r="J1843" t="s">
        <v>210</v>
      </c>
    </row>
    <row r="1844" spans="1:10" x14ac:dyDescent="0.3">
      <c r="A1844" s="1">
        <v>45474</v>
      </c>
      <c r="B1844" s="1">
        <v>45504</v>
      </c>
      <c r="C1844" t="s">
        <v>10</v>
      </c>
      <c r="D1844" t="s">
        <v>3696</v>
      </c>
      <c r="E1844" t="s">
        <v>3697</v>
      </c>
      <c r="F1844" t="s">
        <v>213</v>
      </c>
      <c r="G1844">
        <v>18</v>
      </c>
      <c r="H1844">
        <v>1.8E-3</v>
      </c>
      <c r="I1844" t="s">
        <v>14</v>
      </c>
      <c r="J1844" t="s">
        <v>210</v>
      </c>
    </row>
    <row r="1845" spans="1:10" x14ac:dyDescent="0.3">
      <c r="A1845" s="1">
        <v>45474</v>
      </c>
      <c r="B1845" s="1">
        <v>45504</v>
      </c>
      <c r="C1845" t="s">
        <v>10</v>
      </c>
      <c r="D1845" t="s">
        <v>3698</v>
      </c>
      <c r="E1845" t="s">
        <v>3699</v>
      </c>
      <c r="F1845" t="s">
        <v>213</v>
      </c>
      <c r="G1845">
        <v>18</v>
      </c>
      <c r="H1845">
        <v>1.8E-3</v>
      </c>
      <c r="I1845" t="s">
        <v>14</v>
      </c>
      <c r="J1845" t="s">
        <v>210</v>
      </c>
    </row>
    <row r="1846" spans="1:10" x14ac:dyDescent="0.3">
      <c r="A1846" s="1">
        <v>45474</v>
      </c>
      <c r="B1846" s="1">
        <v>45504</v>
      </c>
      <c r="C1846" t="s">
        <v>10</v>
      </c>
      <c r="D1846" t="s">
        <v>3700</v>
      </c>
      <c r="E1846" t="s">
        <v>3701</v>
      </c>
      <c r="F1846" t="s">
        <v>213</v>
      </c>
      <c r="G1846">
        <v>18</v>
      </c>
      <c r="H1846">
        <v>1.8E-3</v>
      </c>
      <c r="I1846" t="s">
        <v>14</v>
      </c>
      <c r="J1846" t="s">
        <v>210</v>
      </c>
    </row>
    <row r="1847" spans="1:10" x14ac:dyDescent="0.3">
      <c r="A1847" s="1">
        <v>45474</v>
      </c>
      <c r="B1847" s="1">
        <v>45504</v>
      </c>
      <c r="C1847" t="s">
        <v>10</v>
      </c>
      <c r="D1847" t="s">
        <v>3702</v>
      </c>
      <c r="E1847" t="s">
        <v>3703</v>
      </c>
      <c r="F1847" t="s">
        <v>213</v>
      </c>
      <c r="G1847">
        <v>18</v>
      </c>
      <c r="H1847">
        <v>2.0500000000000002E-3</v>
      </c>
      <c r="I1847" t="s">
        <v>14</v>
      </c>
      <c r="J1847" t="s">
        <v>210</v>
      </c>
    </row>
    <row r="1848" spans="1:10" x14ac:dyDescent="0.3">
      <c r="A1848" s="1">
        <v>45474</v>
      </c>
      <c r="B1848" s="1">
        <v>45504</v>
      </c>
      <c r="C1848" t="s">
        <v>10</v>
      </c>
      <c r="D1848" t="s">
        <v>3704</v>
      </c>
      <c r="E1848" t="s">
        <v>3705</v>
      </c>
      <c r="F1848" t="s">
        <v>213</v>
      </c>
      <c r="G1848">
        <v>18</v>
      </c>
      <c r="H1848">
        <v>1.8E-3</v>
      </c>
      <c r="I1848" t="s">
        <v>14</v>
      </c>
      <c r="J1848" t="s">
        <v>210</v>
      </c>
    </row>
    <row r="1849" spans="1:10" x14ac:dyDescent="0.3">
      <c r="A1849" s="1">
        <v>45474</v>
      </c>
      <c r="B1849" s="1">
        <v>45504</v>
      </c>
      <c r="C1849" t="s">
        <v>10</v>
      </c>
      <c r="D1849" t="s">
        <v>3706</v>
      </c>
      <c r="E1849" t="s">
        <v>3707</v>
      </c>
      <c r="F1849" t="s">
        <v>213</v>
      </c>
      <c r="G1849">
        <v>18</v>
      </c>
      <c r="H1849">
        <v>1.8E-3</v>
      </c>
      <c r="I1849" t="s">
        <v>14</v>
      </c>
      <c r="J1849" t="s">
        <v>210</v>
      </c>
    </row>
    <row r="1850" spans="1:10" x14ac:dyDescent="0.3">
      <c r="A1850" s="1">
        <v>45474</v>
      </c>
      <c r="B1850" s="1">
        <v>45504</v>
      </c>
      <c r="C1850" t="s">
        <v>10</v>
      </c>
      <c r="D1850" t="s">
        <v>3708</v>
      </c>
      <c r="E1850" t="s">
        <v>3709</v>
      </c>
      <c r="F1850" t="s">
        <v>213</v>
      </c>
      <c r="G1850">
        <v>18</v>
      </c>
      <c r="H1850">
        <v>1.8E-3</v>
      </c>
      <c r="I1850" t="s">
        <v>14</v>
      </c>
      <c r="J1850" t="s">
        <v>210</v>
      </c>
    </row>
    <row r="1851" spans="1:10" x14ac:dyDescent="0.3">
      <c r="A1851" s="1">
        <v>45474</v>
      </c>
      <c r="B1851" s="1">
        <v>45504</v>
      </c>
      <c r="C1851" t="s">
        <v>10</v>
      </c>
      <c r="D1851" t="s">
        <v>3710</v>
      </c>
      <c r="E1851" t="s">
        <v>3711</v>
      </c>
      <c r="F1851" t="s">
        <v>213</v>
      </c>
      <c r="G1851">
        <v>18</v>
      </c>
      <c r="H1851">
        <v>1.8E-3</v>
      </c>
      <c r="I1851" t="s">
        <v>14</v>
      </c>
      <c r="J1851" t="s">
        <v>210</v>
      </c>
    </row>
    <row r="1852" spans="1:10" x14ac:dyDescent="0.3">
      <c r="A1852" s="1">
        <v>45474</v>
      </c>
      <c r="B1852" s="1">
        <v>45504</v>
      </c>
      <c r="C1852" t="s">
        <v>10</v>
      </c>
      <c r="D1852" t="s">
        <v>3712</v>
      </c>
      <c r="E1852" t="s">
        <v>3713</v>
      </c>
      <c r="F1852" t="s">
        <v>213</v>
      </c>
      <c r="G1852">
        <v>18</v>
      </c>
      <c r="H1852">
        <v>2.0999999999999999E-3</v>
      </c>
      <c r="I1852" t="s">
        <v>14</v>
      </c>
      <c r="J1852" t="s">
        <v>210</v>
      </c>
    </row>
    <row r="1853" spans="1:10" x14ac:dyDescent="0.3">
      <c r="A1853" s="1">
        <v>45474</v>
      </c>
      <c r="B1853" s="1">
        <v>45504</v>
      </c>
      <c r="C1853" t="s">
        <v>10</v>
      </c>
      <c r="D1853" t="s">
        <v>3714</v>
      </c>
      <c r="E1853" t="s">
        <v>3715</v>
      </c>
      <c r="F1853" t="s">
        <v>213</v>
      </c>
      <c r="G1853">
        <v>18</v>
      </c>
      <c r="H1853">
        <v>1.8E-3</v>
      </c>
      <c r="I1853" t="s">
        <v>14</v>
      </c>
      <c r="J1853" t="s">
        <v>210</v>
      </c>
    </row>
    <row r="1854" spans="1:10" x14ac:dyDescent="0.3">
      <c r="A1854" s="1">
        <v>45474</v>
      </c>
      <c r="B1854" s="1">
        <v>45504</v>
      </c>
      <c r="C1854" t="s">
        <v>10</v>
      </c>
      <c r="D1854" t="s">
        <v>3716</v>
      </c>
      <c r="E1854" t="s">
        <v>3717</v>
      </c>
      <c r="F1854" t="s">
        <v>213</v>
      </c>
      <c r="G1854">
        <v>18</v>
      </c>
      <c r="H1854">
        <v>2.15E-3</v>
      </c>
      <c r="I1854" t="s">
        <v>14</v>
      </c>
      <c r="J1854" t="s">
        <v>210</v>
      </c>
    </row>
    <row r="1855" spans="1:10" x14ac:dyDescent="0.3">
      <c r="A1855" s="1">
        <v>45474</v>
      </c>
      <c r="B1855" s="1">
        <v>45504</v>
      </c>
      <c r="C1855" t="s">
        <v>10</v>
      </c>
      <c r="D1855" t="s">
        <v>3718</v>
      </c>
      <c r="E1855" t="s">
        <v>3719</v>
      </c>
      <c r="F1855" t="s">
        <v>213</v>
      </c>
      <c r="G1855">
        <v>18</v>
      </c>
      <c r="H1855">
        <v>1.8500000000000001E-3</v>
      </c>
      <c r="I1855" t="s">
        <v>14</v>
      </c>
      <c r="J1855" t="s">
        <v>210</v>
      </c>
    </row>
    <row r="1856" spans="1:10" x14ac:dyDescent="0.3">
      <c r="A1856" s="1">
        <v>45474</v>
      </c>
      <c r="B1856" s="1">
        <v>45504</v>
      </c>
      <c r="C1856" t="s">
        <v>10</v>
      </c>
      <c r="D1856" t="s">
        <v>3720</v>
      </c>
      <c r="E1856" t="s">
        <v>3721</v>
      </c>
      <c r="F1856" t="s">
        <v>213</v>
      </c>
      <c r="G1856">
        <v>18</v>
      </c>
      <c r="H1856">
        <v>1.8E-3</v>
      </c>
      <c r="I1856" t="s">
        <v>14</v>
      </c>
      <c r="J1856" t="s">
        <v>210</v>
      </c>
    </row>
    <row r="1857" spans="1:10" x14ac:dyDescent="0.3">
      <c r="A1857" s="1">
        <v>45474</v>
      </c>
      <c r="B1857" s="1">
        <v>45504</v>
      </c>
      <c r="C1857" t="s">
        <v>10</v>
      </c>
      <c r="D1857" t="s">
        <v>3722</v>
      </c>
      <c r="E1857" t="s">
        <v>3723</v>
      </c>
      <c r="F1857" t="s">
        <v>213</v>
      </c>
      <c r="G1857">
        <v>18</v>
      </c>
      <c r="H1857">
        <v>1.8E-3</v>
      </c>
      <c r="I1857" t="s">
        <v>14</v>
      </c>
      <c r="J1857" t="s">
        <v>210</v>
      </c>
    </row>
    <row r="1858" spans="1:10" x14ac:dyDescent="0.3">
      <c r="A1858" s="1">
        <v>45474</v>
      </c>
      <c r="B1858" s="1">
        <v>45504</v>
      </c>
      <c r="C1858" t="s">
        <v>10</v>
      </c>
      <c r="D1858" t="s">
        <v>3724</v>
      </c>
      <c r="E1858" t="s">
        <v>3725</v>
      </c>
      <c r="F1858" t="s">
        <v>213</v>
      </c>
      <c r="G1858">
        <v>18</v>
      </c>
      <c r="H1858">
        <v>1.8E-3</v>
      </c>
      <c r="I1858" t="s">
        <v>14</v>
      </c>
      <c r="J1858" t="s">
        <v>210</v>
      </c>
    </row>
    <row r="1859" spans="1:10" x14ac:dyDescent="0.3">
      <c r="A1859" s="1">
        <v>45474</v>
      </c>
      <c r="B1859" s="1">
        <v>45504</v>
      </c>
      <c r="C1859" t="s">
        <v>10</v>
      </c>
      <c r="D1859" t="s">
        <v>3726</v>
      </c>
      <c r="E1859" t="s">
        <v>3727</v>
      </c>
      <c r="F1859" t="s">
        <v>213</v>
      </c>
      <c r="G1859">
        <v>18</v>
      </c>
      <c r="H1859">
        <v>1.8E-3</v>
      </c>
      <c r="I1859" t="s">
        <v>14</v>
      </c>
      <c r="J1859" t="s">
        <v>210</v>
      </c>
    </row>
    <row r="1860" spans="1:10" x14ac:dyDescent="0.3">
      <c r="A1860" s="1">
        <v>45474</v>
      </c>
      <c r="B1860" s="1">
        <v>45504</v>
      </c>
      <c r="C1860" t="s">
        <v>10</v>
      </c>
      <c r="D1860" t="s">
        <v>3728</v>
      </c>
      <c r="E1860" t="s">
        <v>3729</v>
      </c>
      <c r="F1860" t="s">
        <v>213</v>
      </c>
      <c r="G1860">
        <v>18</v>
      </c>
      <c r="H1860">
        <v>1.8E-3</v>
      </c>
      <c r="I1860" t="s">
        <v>14</v>
      </c>
      <c r="J1860" t="s">
        <v>210</v>
      </c>
    </row>
    <row r="1861" spans="1:10" x14ac:dyDescent="0.3">
      <c r="A1861" s="1">
        <v>45474</v>
      </c>
      <c r="B1861" s="1">
        <v>45504</v>
      </c>
      <c r="C1861" t="s">
        <v>10</v>
      </c>
      <c r="D1861" t="s">
        <v>3730</v>
      </c>
      <c r="E1861" t="s">
        <v>3731</v>
      </c>
      <c r="F1861" t="s">
        <v>213</v>
      </c>
      <c r="G1861">
        <v>18</v>
      </c>
      <c r="H1861">
        <v>1.8E-3</v>
      </c>
      <c r="I1861" t="s">
        <v>14</v>
      </c>
      <c r="J1861" t="s">
        <v>210</v>
      </c>
    </row>
    <row r="1862" spans="1:10" x14ac:dyDescent="0.3">
      <c r="A1862" s="1">
        <v>45474</v>
      </c>
      <c r="B1862" s="1">
        <v>45504</v>
      </c>
      <c r="C1862" t="s">
        <v>10</v>
      </c>
      <c r="D1862" t="s">
        <v>3732</v>
      </c>
      <c r="E1862" t="s">
        <v>3733</v>
      </c>
      <c r="F1862" t="s">
        <v>213</v>
      </c>
      <c r="G1862">
        <v>18</v>
      </c>
      <c r="H1862">
        <v>1.8E-3</v>
      </c>
      <c r="I1862" t="s">
        <v>14</v>
      </c>
      <c r="J1862" t="s">
        <v>210</v>
      </c>
    </row>
    <row r="1863" spans="1:10" x14ac:dyDescent="0.3">
      <c r="A1863" s="1">
        <v>45474</v>
      </c>
      <c r="B1863" s="1">
        <v>45504</v>
      </c>
      <c r="C1863" t="s">
        <v>10</v>
      </c>
      <c r="D1863" t="s">
        <v>3734</v>
      </c>
      <c r="E1863" t="s">
        <v>3735</v>
      </c>
      <c r="F1863" t="s">
        <v>213</v>
      </c>
      <c r="G1863">
        <v>18</v>
      </c>
      <c r="H1863">
        <v>2E-3</v>
      </c>
      <c r="I1863" t="s">
        <v>14</v>
      </c>
      <c r="J1863" t="s">
        <v>210</v>
      </c>
    </row>
    <row r="1864" spans="1:10" x14ac:dyDescent="0.3">
      <c r="A1864" s="1">
        <v>45474</v>
      </c>
      <c r="B1864" s="1">
        <v>45504</v>
      </c>
      <c r="C1864" t="s">
        <v>10</v>
      </c>
      <c r="D1864" t="s">
        <v>3736</v>
      </c>
      <c r="E1864" t="s">
        <v>3737</v>
      </c>
      <c r="F1864" t="s">
        <v>213</v>
      </c>
      <c r="G1864">
        <v>18</v>
      </c>
      <c r="H1864">
        <v>1.8E-3</v>
      </c>
      <c r="I1864" t="s">
        <v>14</v>
      </c>
      <c r="J1864" t="s">
        <v>210</v>
      </c>
    </row>
    <row r="1865" spans="1:10" x14ac:dyDescent="0.3">
      <c r="A1865" s="1">
        <v>45474</v>
      </c>
      <c r="B1865" s="1">
        <v>45504</v>
      </c>
      <c r="C1865" t="s">
        <v>10</v>
      </c>
      <c r="D1865" t="s">
        <v>3738</v>
      </c>
      <c r="E1865" t="s">
        <v>3739</v>
      </c>
      <c r="F1865" t="s">
        <v>213</v>
      </c>
      <c r="G1865">
        <v>18</v>
      </c>
      <c r="H1865">
        <v>1.8E-3</v>
      </c>
      <c r="I1865" t="s">
        <v>14</v>
      </c>
      <c r="J1865" t="s">
        <v>210</v>
      </c>
    </row>
    <row r="1866" spans="1:10" x14ac:dyDescent="0.3">
      <c r="A1866" s="1">
        <v>45474</v>
      </c>
      <c r="B1866" s="1">
        <v>45504</v>
      </c>
      <c r="C1866" t="s">
        <v>10</v>
      </c>
      <c r="D1866" t="s">
        <v>3740</v>
      </c>
      <c r="E1866" t="s">
        <v>3741</v>
      </c>
      <c r="F1866" t="s">
        <v>213</v>
      </c>
      <c r="G1866">
        <v>18</v>
      </c>
      <c r="H1866">
        <v>1.8500000000000001E-3</v>
      </c>
      <c r="I1866" t="s">
        <v>14</v>
      </c>
      <c r="J1866" t="s">
        <v>210</v>
      </c>
    </row>
    <row r="1867" spans="1:10" x14ac:dyDescent="0.3">
      <c r="A1867" s="1">
        <v>45474</v>
      </c>
      <c r="B1867" s="1">
        <v>45504</v>
      </c>
      <c r="C1867" t="s">
        <v>10</v>
      </c>
      <c r="D1867" t="s">
        <v>3742</v>
      </c>
      <c r="E1867" t="s">
        <v>3743</v>
      </c>
      <c r="F1867" t="s">
        <v>213</v>
      </c>
      <c r="G1867">
        <v>18</v>
      </c>
      <c r="H1867">
        <v>2E-3</v>
      </c>
      <c r="I1867" t="s">
        <v>14</v>
      </c>
      <c r="J1867" t="s">
        <v>210</v>
      </c>
    </row>
    <row r="1868" spans="1:10" x14ac:dyDescent="0.3">
      <c r="A1868" s="1">
        <v>45474</v>
      </c>
      <c r="B1868" s="1">
        <v>45504</v>
      </c>
      <c r="C1868" t="s">
        <v>10</v>
      </c>
      <c r="D1868" t="s">
        <v>3744</v>
      </c>
      <c r="E1868" t="s">
        <v>3745</v>
      </c>
      <c r="F1868" t="s">
        <v>213</v>
      </c>
      <c r="G1868">
        <v>18</v>
      </c>
      <c r="H1868">
        <v>1.8E-3</v>
      </c>
      <c r="I1868" t="s">
        <v>14</v>
      </c>
      <c r="J1868" t="s">
        <v>210</v>
      </c>
    </row>
    <row r="1869" spans="1:10" x14ac:dyDescent="0.3">
      <c r="A1869" s="1">
        <v>45474</v>
      </c>
      <c r="B1869" s="1">
        <v>45504</v>
      </c>
      <c r="C1869" t="s">
        <v>10</v>
      </c>
      <c r="D1869" t="s">
        <v>3746</v>
      </c>
      <c r="E1869" t="s">
        <v>3747</v>
      </c>
      <c r="F1869" t="s">
        <v>213</v>
      </c>
      <c r="G1869">
        <v>18</v>
      </c>
      <c r="H1869">
        <v>1.8E-3</v>
      </c>
      <c r="I1869" t="s">
        <v>14</v>
      </c>
      <c r="J1869" t="s">
        <v>210</v>
      </c>
    </row>
    <row r="1870" spans="1:10" x14ac:dyDescent="0.3">
      <c r="A1870" s="1">
        <v>45474</v>
      </c>
      <c r="B1870" s="1">
        <v>45504</v>
      </c>
      <c r="C1870" t="s">
        <v>10</v>
      </c>
      <c r="D1870" t="s">
        <v>3748</v>
      </c>
      <c r="E1870" t="s">
        <v>3749</v>
      </c>
      <c r="F1870" t="s">
        <v>213</v>
      </c>
      <c r="G1870">
        <v>18</v>
      </c>
      <c r="H1870">
        <v>1.8E-3</v>
      </c>
      <c r="I1870" t="s">
        <v>14</v>
      </c>
      <c r="J1870" t="s">
        <v>210</v>
      </c>
    </row>
    <row r="1871" spans="1:10" x14ac:dyDescent="0.3">
      <c r="A1871" s="1">
        <v>45474</v>
      </c>
      <c r="B1871" s="1">
        <v>45504</v>
      </c>
      <c r="C1871" t="s">
        <v>10</v>
      </c>
      <c r="D1871" t="s">
        <v>3750</v>
      </c>
      <c r="E1871" t="s">
        <v>3751</v>
      </c>
      <c r="F1871" t="s">
        <v>213</v>
      </c>
      <c r="G1871">
        <v>18</v>
      </c>
      <c r="H1871">
        <v>1.8E-3</v>
      </c>
      <c r="I1871" t="s">
        <v>14</v>
      </c>
      <c r="J1871" t="s">
        <v>210</v>
      </c>
    </row>
    <row r="1872" spans="1:10" x14ac:dyDescent="0.3">
      <c r="A1872" s="1">
        <v>45474</v>
      </c>
      <c r="B1872" s="1">
        <v>45504</v>
      </c>
      <c r="C1872" t="s">
        <v>10</v>
      </c>
      <c r="D1872" t="s">
        <v>3752</v>
      </c>
      <c r="E1872" t="s">
        <v>3753</v>
      </c>
      <c r="F1872" t="s">
        <v>213</v>
      </c>
      <c r="G1872">
        <v>18</v>
      </c>
      <c r="H1872">
        <v>1.8E-3</v>
      </c>
      <c r="I1872" t="s">
        <v>14</v>
      </c>
      <c r="J1872" t="s">
        <v>210</v>
      </c>
    </row>
    <row r="1873" spans="1:10" x14ac:dyDescent="0.3">
      <c r="A1873" s="1">
        <v>45474</v>
      </c>
      <c r="B1873" s="1">
        <v>45504</v>
      </c>
      <c r="C1873" t="s">
        <v>10</v>
      </c>
      <c r="D1873" t="s">
        <v>3754</v>
      </c>
      <c r="E1873" t="s">
        <v>3755</v>
      </c>
      <c r="F1873" t="s">
        <v>213</v>
      </c>
      <c r="G1873">
        <v>18</v>
      </c>
      <c r="H1873">
        <v>1.8E-3</v>
      </c>
      <c r="I1873" t="s">
        <v>14</v>
      </c>
      <c r="J1873" t="s">
        <v>210</v>
      </c>
    </row>
    <row r="1874" spans="1:10" x14ac:dyDescent="0.3">
      <c r="A1874" s="1">
        <v>45474</v>
      </c>
      <c r="B1874" s="1">
        <v>45504</v>
      </c>
      <c r="C1874" t="s">
        <v>10</v>
      </c>
      <c r="D1874" t="s">
        <v>3756</v>
      </c>
      <c r="E1874" t="s">
        <v>3757</v>
      </c>
      <c r="F1874" t="s">
        <v>213</v>
      </c>
      <c r="G1874">
        <v>18</v>
      </c>
      <c r="H1874">
        <v>1.8E-3</v>
      </c>
      <c r="I1874" t="s">
        <v>14</v>
      </c>
      <c r="J1874" t="s">
        <v>210</v>
      </c>
    </row>
    <row r="1875" spans="1:10" x14ac:dyDescent="0.3">
      <c r="A1875" s="1">
        <v>45474</v>
      </c>
      <c r="B1875" s="1">
        <v>45504</v>
      </c>
      <c r="C1875" t="s">
        <v>10</v>
      </c>
      <c r="D1875" t="s">
        <v>3758</v>
      </c>
      <c r="E1875" t="s">
        <v>3759</v>
      </c>
      <c r="F1875" t="s">
        <v>213</v>
      </c>
      <c r="G1875">
        <v>18</v>
      </c>
      <c r="H1875">
        <v>1.8E-3</v>
      </c>
      <c r="I1875" t="s">
        <v>14</v>
      </c>
      <c r="J1875" t="s">
        <v>210</v>
      </c>
    </row>
    <row r="1876" spans="1:10" x14ac:dyDescent="0.3">
      <c r="A1876" s="1">
        <v>45474</v>
      </c>
      <c r="B1876" s="1">
        <v>45504</v>
      </c>
      <c r="C1876" t="s">
        <v>10</v>
      </c>
      <c r="D1876" t="s">
        <v>3760</v>
      </c>
      <c r="E1876" t="s">
        <v>3761</v>
      </c>
      <c r="F1876" t="s">
        <v>213</v>
      </c>
      <c r="G1876">
        <v>18</v>
      </c>
      <c r="H1876">
        <v>1.8E-3</v>
      </c>
      <c r="I1876" t="s">
        <v>14</v>
      </c>
      <c r="J1876" t="s">
        <v>210</v>
      </c>
    </row>
    <row r="1877" spans="1:10" x14ac:dyDescent="0.3">
      <c r="A1877" s="1">
        <v>45474</v>
      </c>
      <c r="B1877" s="1">
        <v>45504</v>
      </c>
      <c r="C1877" t="s">
        <v>10</v>
      </c>
      <c r="D1877" t="s">
        <v>3762</v>
      </c>
      <c r="E1877" t="s">
        <v>3763</v>
      </c>
      <c r="F1877" t="s">
        <v>213</v>
      </c>
      <c r="G1877">
        <v>18</v>
      </c>
      <c r="H1877">
        <v>1.8E-3</v>
      </c>
      <c r="I1877" t="s">
        <v>14</v>
      </c>
      <c r="J1877" t="s">
        <v>210</v>
      </c>
    </row>
    <row r="1878" spans="1:10" x14ac:dyDescent="0.3">
      <c r="A1878" s="1">
        <v>45474</v>
      </c>
      <c r="B1878" s="1">
        <v>45504</v>
      </c>
      <c r="C1878" t="s">
        <v>10</v>
      </c>
      <c r="D1878" t="s">
        <v>3764</v>
      </c>
      <c r="E1878" t="s">
        <v>3765</v>
      </c>
      <c r="F1878" t="s">
        <v>213</v>
      </c>
      <c r="G1878">
        <v>18</v>
      </c>
      <c r="H1878">
        <v>1.8E-3</v>
      </c>
      <c r="I1878" t="s">
        <v>14</v>
      </c>
      <c r="J1878" t="s">
        <v>210</v>
      </c>
    </row>
    <row r="1879" spans="1:10" x14ac:dyDescent="0.3">
      <c r="A1879" s="1">
        <v>45474</v>
      </c>
      <c r="B1879" s="1">
        <v>45504</v>
      </c>
      <c r="C1879" t="s">
        <v>10</v>
      </c>
      <c r="D1879" t="s">
        <v>3766</v>
      </c>
      <c r="E1879" t="s">
        <v>3767</v>
      </c>
      <c r="F1879" t="s">
        <v>213</v>
      </c>
      <c r="G1879">
        <v>17</v>
      </c>
      <c r="H1879">
        <v>1.6999999999999999E-3</v>
      </c>
      <c r="I1879" t="s">
        <v>14</v>
      </c>
      <c r="J1879" t="s">
        <v>210</v>
      </c>
    </row>
    <row r="1880" spans="1:10" x14ac:dyDescent="0.3">
      <c r="A1880" s="1">
        <v>45474</v>
      </c>
      <c r="B1880" s="1">
        <v>45504</v>
      </c>
      <c r="C1880" t="s">
        <v>10</v>
      </c>
      <c r="D1880" t="s">
        <v>3768</v>
      </c>
      <c r="E1880" t="s">
        <v>3769</v>
      </c>
      <c r="F1880" t="s">
        <v>213</v>
      </c>
      <c r="G1880">
        <v>17</v>
      </c>
      <c r="H1880">
        <v>1.6999999999999999E-3</v>
      </c>
      <c r="I1880" t="s">
        <v>14</v>
      </c>
      <c r="J1880" t="s">
        <v>210</v>
      </c>
    </row>
    <row r="1881" spans="1:10" x14ac:dyDescent="0.3">
      <c r="A1881" s="1">
        <v>45474</v>
      </c>
      <c r="B1881" s="1">
        <v>45504</v>
      </c>
      <c r="C1881" t="s">
        <v>10</v>
      </c>
      <c r="D1881" t="s">
        <v>3770</v>
      </c>
      <c r="E1881" t="s">
        <v>3771</v>
      </c>
      <c r="F1881" t="s">
        <v>213</v>
      </c>
      <c r="G1881">
        <v>17</v>
      </c>
      <c r="H1881">
        <v>2.7499999999999998E-3</v>
      </c>
      <c r="I1881" t="s">
        <v>14</v>
      </c>
      <c r="J1881" t="s">
        <v>210</v>
      </c>
    </row>
    <row r="1882" spans="1:10" x14ac:dyDescent="0.3">
      <c r="A1882" s="1">
        <v>45474</v>
      </c>
      <c r="B1882" s="1">
        <v>45504</v>
      </c>
      <c r="C1882" t="s">
        <v>10</v>
      </c>
      <c r="D1882" t="s">
        <v>3772</v>
      </c>
      <c r="E1882" t="s">
        <v>3773</v>
      </c>
      <c r="F1882" t="s">
        <v>213</v>
      </c>
      <c r="G1882">
        <v>17</v>
      </c>
      <c r="H1882">
        <v>1.6999999999999999E-3</v>
      </c>
      <c r="I1882" t="s">
        <v>14</v>
      </c>
      <c r="J1882" t="s">
        <v>210</v>
      </c>
    </row>
    <row r="1883" spans="1:10" x14ac:dyDescent="0.3">
      <c r="A1883" s="1">
        <v>45474</v>
      </c>
      <c r="B1883" s="1">
        <v>45504</v>
      </c>
      <c r="C1883" t="s">
        <v>10</v>
      </c>
      <c r="D1883" t="s">
        <v>3774</v>
      </c>
      <c r="E1883" t="s">
        <v>3775</v>
      </c>
      <c r="F1883" t="s">
        <v>213</v>
      </c>
      <c r="G1883">
        <v>17</v>
      </c>
      <c r="H1883">
        <v>1.6999999999999999E-3</v>
      </c>
      <c r="I1883" t="s">
        <v>14</v>
      </c>
      <c r="J1883" t="s">
        <v>210</v>
      </c>
    </row>
    <row r="1884" spans="1:10" x14ac:dyDescent="0.3">
      <c r="A1884" s="1">
        <v>45474</v>
      </c>
      <c r="B1884" s="1">
        <v>45504</v>
      </c>
      <c r="C1884" t="s">
        <v>10</v>
      </c>
      <c r="D1884" t="s">
        <v>3776</v>
      </c>
      <c r="E1884" t="s">
        <v>3777</v>
      </c>
      <c r="F1884" t="s">
        <v>213</v>
      </c>
      <c r="G1884">
        <v>17</v>
      </c>
      <c r="H1884">
        <v>1.6999999999999999E-3</v>
      </c>
      <c r="I1884" t="s">
        <v>14</v>
      </c>
      <c r="J1884" t="s">
        <v>210</v>
      </c>
    </row>
    <row r="1885" spans="1:10" x14ac:dyDescent="0.3">
      <c r="A1885" s="1">
        <v>45474</v>
      </c>
      <c r="B1885" s="1">
        <v>45504</v>
      </c>
      <c r="C1885" t="s">
        <v>10</v>
      </c>
      <c r="D1885" t="s">
        <v>3778</v>
      </c>
      <c r="E1885" t="s">
        <v>3779</v>
      </c>
      <c r="F1885" t="s">
        <v>213</v>
      </c>
      <c r="G1885">
        <v>17</v>
      </c>
      <c r="H1885">
        <v>1.6999999999999999E-3</v>
      </c>
      <c r="I1885" t="s">
        <v>14</v>
      </c>
      <c r="J1885" t="s">
        <v>210</v>
      </c>
    </row>
    <row r="1886" spans="1:10" x14ac:dyDescent="0.3">
      <c r="A1886" s="1">
        <v>45474</v>
      </c>
      <c r="B1886" s="1">
        <v>45504</v>
      </c>
      <c r="C1886" t="s">
        <v>10</v>
      </c>
      <c r="D1886" t="s">
        <v>3780</v>
      </c>
      <c r="E1886" t="s">
        <v>3781</v>
      </c>
      <c r="F1886" t="s">
        <v>213</v>
      </c>
      <c r="G1886">
        <v>17</v>
      </c>
      <c r="H1886">
        <v>1.6999999999999999E-3</v>
      </c>
      <c r="I1886" t="s">
        <v>14</v>
      </c>
      <c r="J1886" t="s">
        <v>210</v>
      </c>
    </row>
    <row r="1887" spans="1:10" x14ac:dyDescent="0.3">
      <c r="A1887" s="1">
        <v>45474</v>
      </c>
      <c r="B1887" s="1">
        <v>45504</v>
      </c>
      <c r="C1887" t="s">
        <v>10</v>
      </c>
      <c r="D1887" t="s">
        <v>3782</v>
      </c>
      <c r="E1887" t="s">
        <v>3783</v>
      </c>
      <c r="F1887" t="s">
        <v>213</v>
      </c>
      <c r="G1887">
        <v>17</v>
      </c>
      <c r="H1887">
        <v>2.15E-3</v>
      </c>
      <c r="I1887" t="s">
        <v>14</v>
      </c>
      <c r="J1887" t="s">
        <v>210</v>
      </c>
    </row>
    <row r="1888" spans="1:10" x14ac:dyDescent="0.3">
      <c r="A1888" s="1">
        <v>45474</v>
      </c>
      <c r="B1888" s="1">
        <v>45504</v>
      </c>
      <c r="C1888" t="s">
        <v>10</v>
      </c>
      <c r="D1888" t="s">
        <v>3784</v>
      </c>
      <c r="E1888" t="s">
        <v>3785</v>
      </c>
      <c r="F1888" t="s">
        <v>213</v>
      </c>
      <c r="G1888">
        <v>17</v>
      </c>
      <c r="H1888">
        <v>1.6999999999999999E-3</v>
      </c>
      <c r="I1888" t="s">
        <v>14</v>
      </c>
      <c r="J1888" t="s">
        <v>210</v>
      </c>
    </row>
    <row r="1889" spans="1:10" x14ac:dyDescent="0.3">
      <c r="A1889" s="1">
        <v>45474</v>
      </c>
      <c r="B1889" s="1">
        <v>45504</v>
      </c>
      <c r="C1889" t="s">
        <v>10</v>
      </c>
      <c r="D1889" t="s">
        <v>3786</v>
      </c>
      <c r="E1889" t="s">
        <v>3787</v>
      </c>
      <c r="F1889" t="s">
        <v>213</v>
      </c>
      <c r="G1889">
        <v>17</v>
      </c>
      <c r="H1889">
        <v>1.6999999999999999E-3</v>
      </c>
      <c r="I1889" t="s">
        <v>14</v>
      </c>
      <c r="J1889" t="s">
        <v>210</v>
      </c>
    </row>
    <row r="1890" spans="1:10" x14ac:dyDescent="0.3">
      <c r="A1890" s="1">
        <v>45474</v>
      </c>
      <c r="B1890" s="1">
        <v>45504</v>
      </c>
      <c r="C1890" t="s">
        <v>10</v>
      </c>
      <c r="D1890" t="s">
        <v>3788</v>
      </c>
      <c r="E1890" t="s">
        <v>3789</v>
      </c>
      <c r="F1890" t="s">
        <v>213</v>
      </c>
      <c r="G1890">
        <v>17</v>
      </c>
      <c r="H1890">
        <v>1.6999999999999999E-3</v>
      </c>
      <c r="I1890" t="s">
        <v>14</v>
      </c>
      <c r="J1890" t="s">
        <v>210</v>
      </c>
    </row>
    <row r="1891" spans="1:10" x14ac:dyDescent="0.3">
      <c r="A1891" s="1">
        <v>45474</v>
      </c>
      <c r="B1891" s="1">
        <v>45504</v>
      </c>
      <c r="C1891" t="s">
        <v>10</v>
      </c>
      <c r="D1891" t="s">
        <v>3790</v>
      </c>
      <c r="E1891" t="s">
        <v>3791</v>
      </c>
      <c r="F1891" t="s">
        <v>213</v>
      </c>
      <c r="G1891">
        <v>17</v>
      </c>
      <c r="H1891">
        <v>1.6999999999999999E-3</v>
      </c>
      <c r="I1891" t="s">
        <v>14</v>
      </c>
      <c r="J1891" t="s">
        <v>210</v>
      </c>
    </row>
    <row r="1892" spans="1:10" x14ac:dyDescent="0.3">
      <c r="A1892" s="1">
        <v>45474</v>
      </c>
      <c r="B1892" s="1">
        <v>45504</v>
      </c>
      <c r="C1892" t="s">
        <v>10</v>
      </c>
      <c r="D1892" t="s">
        <v>3792</v>
      </c>
      <c r="E1892" t="s">
        <v>3793</v>
      </c>
      <c r="F1892" t="s">
        <v>213</v>
      </c>
      <c r="G1892">
        <v>17</v>
      </c>
      <c r="H1892">
        <v>1.6999999999999999E-3</v>
      </c>
      <c r="I1892" t="s">
        <v>14</v>
      </c>
      <c r="J1892" t="s">
        <v>210</v>
      </c>
    </row>
    <row r="1893" spans="1:10" x14ac:dyDescent="0.3">
      <c r="A1893" s="1">
        <v>45474</v>
      </c>
      <c r="B1893" s="1">
        <v>45504</v>
      </c>
      <c r="C1893" t="s">
        <v>10</v>
      </c>
      <c r="D1893" t="s">
        <v>3794</v>
      </c>
      <c r="E1893" t="s">
        <v>3795</v>
      </c>
      <c r="F1893" t="s">
        <v>213</v>
      </c>
      <c r="G1893">
        <v>17</v>
      </c>
      <c r="H1893">
        <v>1.6999999999999999E-3</v>
      </c>
      <c r="I1893" t="s">
        <v>14</v>
      </c>
      <c r="J1893" t="s">
        <v>210</v>
      </c>
    </row>
    <row r="1894" spans="1:10" x14ac:dyDescent="0.3">
      <c r="A1894" s="1">
        <v>45474</v>
      </c>
      <c r="B1894" s="1">
        <v>45504</v>
      </c>
      <c r="C1894" t="s">
        <v>10</v>
      </c>
      <c r="D1894" t="s">
        <v>3796</v>
      </c>
      <c r="E1894" t="s">
        <v>3797</v>
      </c>
      <c r="F1894" t="s">
        <v>213</v>
      </c>
      <c r="G1894">
        <v>17</v>
      </c>
      <c r="H1894">
        <v>1.6999999999999999E-3</v>
      </c>
      <c r="I1894" t="s">
        <v>14</v>
      </c>
      <c r="J1894" t="s">
        <v>210</v>
      </c>
    </row>
    <row r="1895" spans="1:10" x14ac:dyDescent="0.3">
      <c r="A1895" s="1">
        <v>45474</v>
      </c>
      <c r="B1895" s="1">
        <v>45504</v>
      </c>
      <c r="C1895" t="s">
        <v>10</v>
      </c>
      <c r="D1895" t="s">
        <v>3798</v>
      </c>
      <c r="E1895" t="s">
        <v>3799</v>
      </c>
      <c r="F1895" t="s">
        <v>213</v>
      </c>
      <c r="G1895">
        <v>17</v>
      </c>
      <c r="H1895">
        <v>1.75E-3</v>
      </c>
      <c r="I1895" t="s">
        <v>14</v>
      </c>
      <c r="J1895" t="s">
        <v>210</v>
      </c>
    </row>
    <row r="1896" spans="1:10" x14ac:dyDescent="0.3">
      <c r="A1896" s="1">
        <v>45474</v>
      </c>
      <c r="B1896" s="1">
        <v>45504</v>
      </c>
      <c r="C1896" t="s">
        <v>10</v>
      </c>
      <c r="D1896" t="s">
        <v>3800</v>
      </c>
      <c r="E1896" t="s">
        <v>3801</v>
      </c>
      <c r="F1896" t="s">
        <v>213</v>
      </c>
      <c r="G1896">
        <v>17</v>
      </c>
      <c r="H1896">
        <v>1.6999999999999999E-3</v>
      </c>
      <c r="I1896" t="s">
        <v>14</v>
      </c>
      <c r="J1896" t="s">
        <v>210</v>
      </c>
    </row>
    <row r="1897" spans="1:10" x14ac:dyDescent="0.3">
      <c r="A1897" s="1">
        <v>45474</v>
      </c>
      <c r="B1897" s="1">
        <v>45504</v>
      </c>
      <c r="C1897" t="s">
        <v>10</v>
      </c>
      <c r="D1897" t="s">
        <v>3802</v>
      </c>
      <c r="E1897" t="s">
        <v>3803</v>
      </c>
      <c r="F1897" t="s">
        <v>213</v>
      </c>
      <c r="G1897">
        <v>17</v>
      </c>
      <c r="H1897">
        <v>2.4499999999999999E-3</v>
      </c>
      <c r="I1897" t="s">
        <v>14</v>
      </c>
      <c r="J1897" t="s">
        <v>210</v>
      </c>
    </row>
    <row r="1898" spans="1:10" x14ac:dyDescent="0.3">
      <c r="A1898" s="1">
        <v>45474</v>
      </c>
      <c r="B1898" s="1">
        <v>45504</v>
      </c>
      <c r="C1898" t="s">
        <v>10</v>
      </c>
      <c r="D1898" t="s">
        <v>3804</v>
      </c>
      <c r="E1898" t="s">
        <v>3805</v>
      </c>
      <c r="F1898" t="s">
        <v>213</v>
      </c>
      <c r="G1898">
        <v>17</v>
      </c>
      <c r="H1898">
        <v>2.3999999999999998E-3</v>
      </c>
      <c r="I1898" t="s">
        <v>14</v>
      </c>
      <c r="J1898" t="s">
        <v>210</v>
      </c>
    </row>
    <row r="1899" spans="1:10" x14ac:dyDescent="0.3">
      <c r="A1899" s="1">
        <v>45474</v>
      </c>
      <c r="B1899" s="1">
        <v>45504</v>
      </c>
      <c r="C1899" t="s">
        <v>10</v>
      </c>
      <c r="D1899" t="s">
        <v>3806</v>
      </c>
      <c r="E1899" t="s">
        <v>3807</v>
      </c>
      <c r="F1899" t="s">
        <v>213</v>
      </c>
      <c r="G1899">
        <v>17</v>
      </c>
      <c r="H1899">
        <v>2.2499999999999998E-3</v>
      </c>
      <c r="I1899" t="s">
        <v>14</v>
      </c>
      <c r="J1899" t="s">
        <v>210</v>
      </c>
    </row>
    <row r="1900" spans="1:10" x14ac:dyDescent="0.3">
      <c r="A1900" s="1">
        <v>45474</v>
      </c>
      <c r="B1900" s="1">
        <v>45504</v>
      </c>
      <c r="C1900" t="s">
        <v>10</v>
      </c>
      <c r="D1900" t="s">
        <v>3808</v>
      </c>
      <c r="E1900" t="s">
        <v>3809</v>
      </c>
      <c r="F1900" t="s">
        <v>213</v>
      </c>
      <c r="G1900">
        <v>17</v>
      </c>
      <c r="H1900">
        <v>1.9E-3</v>
      </c>
      <c r="I1900" t="s">
        <v>14</v>
      </c>
      <c r="J1900" t="s">
        <v>210</v>
      </c>
    </row>
    <row r="1901" spans="1:10" x14ac:dyDescent="0.3">
      <c r="A1901" s="1">
        <v>45474</v>
      </c>
      <c r="B1901" s="1">
        <v>45504</v>
      </c>
      <c r="C1901" t="s">
        <v>10</v>
      </c>
      <c r="D1901" t="s">
        <v>3810</v>
      </c>
      <c r="E1901" t="s">
        <v>3811</v>
      </c>
      <c r="F1901" t="s">
        <v>213</v>
      </c>
      <c r="G1901">
        <v>17</v>
      </c>
      <c r="H1901">
        <v>1.6999999999999999E-3</v>
      </c>
      <c r="I1901" t="s">
        <v>14</v>
      </c>
      <c r="J1901" t="s">
        <v>210</v>
      </c>
    </row>
    <row r="1902" spans="1:10" x14ac:dyDescent="0.3">
      <c r="A1902" s="1">
        <v>45474</v>
      </c>
      <c r="B1902" s="1">
        <v>45504</v>
      </c>
      <c r="C1902" t="s">
        <v>10</v>
      </c>
      <c r="D1902" t="s">
        <v>3812</v>
      </c>
      <c r="E1902" t="s">
        <v>3813</v>
      </c>
      <c r="F1902" t="s">
        <v>213</v>
      </c>
      <c r="G1902">
        <v>17</v>
      </c>
      <c r="H1902">
        <v>1.8E-3</v>
      </c>
      <c r="I1902" t="s">
        <v>14</v>
      </c>
      <c r="J1902" t="s">
        <v>210</v>
      </c>
    </row>
    <row r="1903" spans="1:10" x14ac:dyDescent="0.3">
      <c r="A1903" s="1">
        <v>45474</v>
      </c>
      <c r="B1903" s="1">
        <v>45504</v>
      </c>
      <c r="C1903" t="s">
        <v>10</v>
      </c>
      <c r="D1903" t="s">
        <v>3814</v>
      </c>
      <c r="E1903" t="s">
        <v>3815</v>
      </c>
      <c r="F1903" t="s">
        <v>213</v>
      </c>
      <c r="G1903">
        <v>17</v>
      </c>
      <c r="H1903">
        <v>1.9499999999999999E-3</v>
      </c>
      <c r="I1903" t="s">
        <v>14</v>
      </c>
      <c r="J1903" t="s">
        <v>210</v>
      </c>
    </row>
    <row r="1904" spans="1:10" x14ac:dyDescent="0.3">
      <c r="A1904" s="1">
        <v>45474</v>
      </c>
      <c r="B1904" s="1">
        <v>45504</v>
      </c>
      <c r="C1904" t="s">
        <v>10</v>
      </c>
      <c r="D1904" t="s">
        <v>3816</v>
      </c>
      <c r="E1904" t="s">
        <v>3817</v>
      </c>
      <c r="F1904" t="s">
        <v>213</v>
      </c>
      <c r="G1904">
        <v>17</v>
      </c>
      <c r="H1904">
        <v>1.75E-3</v>
      </c>
      <c r="I1904" t="s">
        <v>14</v>
      </c>
      <c r="J1904" t="s">
        <v>210</v>
      </c>
    </row>
    <row r="1905" spans="1:10" x14ac:dyDescent="0.3">
      <c r="A1905" s="1">
        <v>45474</v>
      </c>
      <c r="B1905" s="1">
        <v>45504</v>
      </c>
      <c r="C1905" t="s">
        <v>10</v>
      </c>
      <c r="D1905" t="s">
        <v>3818</v>
      </c>
      <c r="E1905" t="s">
        <v>3819</v>
      </c>
      <c r="F1905" t="s">
        <v>213</v>
      </c>
      <c r="G1905">
        <v>17</v>
      </c>
      <c r="H1905">
        <v>1.6999999999999999E-3</v>
      </c>
      <c r="I1905" t="s">
        <v>14</v>
      </c>
      <c r="J1905" t="s">
        <v>210</v>
      </c>
    </row>
    <row r="1906" spans="1:10" x14ac:dyDescent="0.3">
      <c r="A1906" s="1">
        <v>45474</v>
      </c>
      <c r="B1906" s="1">
        <v>45504</v>
      </c>
      <c r="C1906" t="s">
        <v>10</v>
      </c>
      <c r="D1906" t="s">
        <v>3820</v>
      </c>
      <c r="E1906" t="s">
        <v>3821</v>
      </c>
      <c r="F1906" t="s">
        <v>213</v>
      </c>
      <c r="G1906">
        <v>17</v>
      </c>
      <c r="H1906">
        <v>2.4499999999999999E-3</v>
      </c>
      <c r="I1906" t="s">
        <v>14</v>
      </c>
      <c r="J1906" t="s">
        <v>210</v>
      </c>
    </row>
    <row r="1907" spans="1:10" x14ac:dyDescent="0.3">
      <c r="A1907" s="1">
        <v>45474</v>
      </c>
      <c r="B1907" s="1">
        <v>45504</v>
      </c>
      <c r="C1907" t="s">
        <v>10</v>
      </c>
      <c r="D1907" t="s">
        <v>3822</v>
      </c>
      <c r="E1907" t="s">
        <v>3823</v>
      </c>
      <c r="F1907" t="s">
        <v>213</v>
      </c>
      <c r="G1907">
        <v>17</v>
      </c>
      <c r="H1907">
        <v>1.8500000000000001E-3</v>
      </c>
      <c r="I1907" t="s">
        <v>14</v>
      </c>
      <c r="J1907" t="s">
        <v>210</v>
      </c>
    </row>
    <row r="1908" spans="1:10" x14ac:dyDescent="0.3">
      <c r="A1908" s="1">
        <v>45474</v>
      </c>
      <c r="B1908" s="1">
        <v>45504</v>
      </c>
      <c r="C1908" t="s">
        <v>10</v>
      </c>
      <c r="D1908" t="s">
        <v>3824</v>
      </c>
      <c r="E1908" t="s">
        <v>3825</v>
      </c>
      <c r="F1908" t="s">
        <v>213</v>
      </c>
      <c r="G1908">
        <v>17</v>
      </c>
      <c r="H1908">
        <v>1.6999999999999999E-3</v>
      </c>
      <c r="I1908" t="s">
        <v>14</v>
      </c>
      <c r="J1908" t="s">
        <v>210</v>
      </c>
    </row>
    <row r="1909" spans="1:10" x14ac:dyDescent="0.3">
      <c r="A1909" s="1">
        <v>45474</v>
      </c>
      <c r="B1909" s="1">
        <v>45504</v>
      </c>
      <c r="C1909" t="s">
        <v>10</v>
      </c>
      <c r="D1909" t="s">
        <v>3826</v>
      </c>
      <c r="E1909" t="s">
        <v>3827</v>
      </c>
      <c r="F1909" t="s">
        <v>213</v>
      </c>
      <c r="G1909">
        <v>17</v>
      </c>
      <c r="H1909">
        <v>1.9E-3</v>
      </c>
      <c r="I1909" t="s">
        <v>14</v>
      </c>
      <c r="J1909" t="s">
        <v>210</v>
      </c>
    </row>
    <row r="1910" spans="1:10" x14ac:dyDescent="0.3">
      <c r="A1910" s="1">
        <v>45474</v>
      </c>
      <c r="B1910" s="1">
        <v>45504</v>
      </c>
      <c r="C1910" t="s">
        <v>10</v>
      </c>
      <c r="D1910" t="s">
        <v>3828</v>
      </c>
      <c r="E1910" t="s">
        <v>3829</v>
      </c>
      <c r="F1910" t="s">
        <v>213</v>
      </c>
      <c r="G1910">
        <v>17</v>
      </c>
      <c r="H1910">
        <v>1.75E-3</v>
      </c>
      <c r="I1910" t="s">
        <v>14</v>
      </c>
      <c r="J1910" t="s">
        <v>210</v>
      </c>
    </row>
    <row r="1911" spans="1:10" x14ac:dyDescent="0.3">
      <c r="A1911" s="1">
        <v>45474</v>
      </c>
      <c r="B1911" s="1">
        <v>45504</v>
      </c>
      <c r="C1911" t="s">
        <v>10</v>
      </c>
      <c r="D1911" t="s">
        <v>3830</v>
      </c>
      <c r="E1911" t="s">
        <v>3831</v>
      </c>
      <c r="F1911" t="s">
        <v>213</v>
      </c>
      <c r="G1911">
        <v>17</v>
      </c>
      <c r="H1911">
        <v>1.75E-3</v>
      </c>
      <c r="I1911" t="s">
        <v>14</v>
      </c>
      <c r="J1911" t="s">
        <v>210</v>
      </c>
    </row>
    <row r="1912" spans="1:10" x14ac:dyDescent="0.3">
      <c r="A1912" s="1">
        <v>45474</v>
      </c>
      <c r="B1912" s="1">
        <v>45504</v>
      </c>
      <c r="C1912" t="s">
        <v>10</v>
      </c>
      <c r="D1912" t="s">
        <v>3832</v>
      </c>
      <c r="E1912" t="s">
        <v>3833</v>
      </c>
      <c r="F1912" t="s">
        <v>213</v>
      </c>
      <c r="G1912">
        <v>17</v>
      </c>
      <c r="H1912">
        <v>1.6999999999999999E-3</v>
      </c>
      <c r="I1912" t="s">
        <v>14</v>
      </c>
      <c r="J1912" t="s">
        <v>210</v>
      </c>
    </row>
    <row r="1913" spans="1:10" x14ac:dyDescent="0.3">
      <c r="A1913" s="1">
        <v>45474</v>
      </c>
      <c r="B1913" s="1">
        <v>45504</v>
      </c>
      <c r="C1913" t="s">
        <v>10</v>
      </c>
      <c r="D1913" t="s">
        <v>3834</v>
      </c>
      <c r="E1913" t="s">
        <v>3835</v>
      </c>
      <c r="F1913" t="s">
        <v>213</v>
      </c>
      <c r="G1913">
        <v>17</v>
      </c>
      <c r="H1913">
        <v>1.6999999999999999E-3</v>
      </c>
      <c r="I1913" t="s">
        <v>14</v>
      </c>
      <c r="J1913" t="s">
        <v>210</v>
      </c>
    </row>
    <row r="1914" spans="1:10" x14ac:dyDescent="0.3">
      <c r="A1914" s="1">
        <v>45474</v>
      </c>
      <c r="B1914" s="1">
        <v>45504</v>
      </c>
      <c r="C1914" t="s">
        <v>10</v>
      </c>
      <c r="D1914" t="s">
        <v>3836</v>
      </c>
      <c r="E1914" t="s">
        <v>3837</v>
      </c>
      <c r="F1914" t="s">
        <v>213</v>
      </c>
      <c r="G1914">
        <v>17</v>
      </c>
      <c r="H1914">
        <v>1.8500000000000001E-3</v>
      </c>
      <c r="I1914" t="s">
        <v>14</v>
      </c>
      <c r="J1914" t="s">
        <v>210</v>
      </c>
    </row>
    <row r="1915" spans="1:10" x14ac:dyDescent="0.3">
      <c r="A1915" s="1">
        <v>45474</v>
      </c>
      <c r="B1915" s="1">
        <v>45504</v>
      </c>
      <c r="C1915" t="s">
        <v>10</v>
      </c>
      <c r="D1915" t="s">
        <v>3838</v>
      </c>
      <c r="E1915" t="s">
        <v>3839</v>
      </c>
      <c r="F1915" t="s">
        <v>213</v>
      </c>
      <c r="G1915">
        <v>17</v>
      </c>
      <c r="H1915">
        <v>1.6999999999999999E-3</v>
      </c>
      <c r="I1915" t="s">
        <v>14</v>
      </c>
      <c r="J1915" t="s">
        <v>210</v>
      </c>
    </row>
    <row r="1916" spans="1:10" x14ac:dyDescent="0.3">
      <c r="A1916" s="1">
        <v>45474</v>
      </c>
      <c r="B1916" s="1">
        <v>45504</v>
      </c>
      <c r="C1916" t="s">
        <v>10</v>
      </c>
      <c r="D1916" t="s">
        <v>3840</v>
      </c>
      <c r="E1916" t="s">
        <v>3841</v>
      </c>
      <c r="F1916" t="s">
        <v>213</v>
      </c>
      <c r="G1916">
        <v>17</v>
      </c>
      <c r="H1916">
        <v>1.6999999999999999E-3</v>
      </c>
      <c r="I1916" t="s">
        <v>14</v>
      </c>
      <c r="J1916" t="s">
        <v>210</v>
      </c>
    </row>
    <row r="1917" spans="1:10" x14ac:dyDescent="0.3">
      <c r="A1917" s="1">
        <v>45474</v>
      </c>
      <c r="B1917" s="1">
        <v>45504</v>
      </c>
      <c r="C1917" t="s">
        <v>10</v>
      </c>
      <c r="D1917" t="s">
        <v>3842</v>
      </c>
      <c r="E1917" t="s">
        <v>3843</v>
      </c>
      <c r="F1917" t="s">
        <v>213</v>
      </c>
      <c r="G1917">
        <v>17</v>
      </c>
      <c r="H1917">
        <v>1.9E-3</v>
      </c>
      <c r="I1917" t="s">
        <v>14</v>
      </c>
      <c r="J1917" t="s">
        <v>210</v>
      </c>
    </row>
    <row r="1918" spans="1:10" x14ac:dyDescent="0.3">
      <c r="A1918" s="1">
        <v>45474</v>
      </c>
      <c r="B1918" s="1">
        <v>45504</v>
      </c>
      <c r="C1918" t="s">
        <v>10</v>
      </c>
      <c r="D1918" t="s">
        <v>3844</v>
      </c>
      <c r="E1918" t="s">
        <v>3845</v>
      </c>
      <c r="F1918" t="s">
        <v>213</v>
      </c>
      <c r="G1918">
        <v>17</v>
      </c>
      <c r="H1918">
        <v>1.6999999999999999E-3</v>
      </c>
      <c r="I1918" t="s">
        <v>14</v>
      </c>
      <c r="J1918" t="s">
        <v>210</v>
      </c>
    </row>
    <row r="1919" spans="1:10" x14ac:dyDescent="0.3">
      <c r="A1919" s="1">
        <v>45474</v>
      </c>
      <c r="B1919" s="1">
        <v>45504</v>
      </c>
      <c r="C1919" t="s">
        <v>10</v>
      </c>
      <c r="D1919" t="s">
        <v>3846</v>
      </c>
      <c r="E1919" t="s">
        <v>3847</v>
      </c>
      <c r="F1919" t="s">
        <v>213</v>
      </c>
      <c r="G1919">
        <v>17</v>
      </c>
      <c r="H1919">
        <v>1.8E-3</v>
      </c>
      <c r="I1919" t="s">
        <v>14</v>
      </c>
      <c r="J1919" t="s">
        <v>210</v>
      </c>
    </row>
    <row r="1920" spans="1:10" x14ac:dyDescent="0.3">
      <c r="A1920" s="1">
        <v>45474</v>
      </c>
      <c r="B1920" s="1">
        <v>45504</v>
      </c>
      <c r="C1920" t="s">
        <v>10</v>
      </c>
      <c r="D1920" t="s">
        <v>3848</v>
      </c>
      <c r="E1920" t="s">
        <v>3849</v>
      </c>
      <c r="F1920" t="s">
        <v>213</v>
      </c>
      <c r="G1920">
        <v>17</v>
      </c>
      <c r="H1920">
        <v>1.6999999999999999E-3</v>
      </c>
      <c r="I1920" t="s">
        <v>14</v>
      </c>
      <c r="J1920" t="s">
        <v>210</v>
      </c>
    </row>
    <row r="1921" spans="1:10" x14ac:dyDescent="0.3">
      <c r="A1921" s="1">
        <v>45474</v>
      </c>
      <c r="B1921" s="1">
        <v>45504</v>
      </c>
      <c r="C1921" t="s">
        <v>10</v>
      </c>
      <c r="D1921" t="s">
        <v>3850</v>
      </c>
      <c r="E1921" t="s">
        <v>3851</v>
      </c>
      <c r="F1921" t="s">
        <v>213</v>
      </c>
      <c r="G1921">
        <v>17</v>
      </c>
      <c r="H1921">
        <v>4.1000000000000003E-3</v>
      </c>
      <c r="I1921" t="s">
        <v>14</v>
      </c>
      <c r="J1921" t="s">
        <v>210</v>
      </c>
    </row>
    <row r="1922" spans="1:10" x14ac:dyDescent="0.3">
      <c r="A1922" s="1">
        <v>45474</v>
      </c>
      <c r="B1922" s="1">
        <v>45504</v>
      </c>
      <c r="C1922" t="s">
        <v>10</v>
      </c>
      <c r="D1922" t="s">
        <v>3852</v>
      </c>
      <c r="E1922" t="s">
        <v>3853</v>
      </c>
      <c r="F1922" t="s">
        <v>213</v>
      </c>
      <c r="G1922">
        <v>17</v>
      </c>
      <c r="H1922">
        <v>2.0500000000000002E-3</v>
      </c>
      <c r="I1922" t="s">
        <v>14</v>
      </c>
      <c r="J1922" t="s">
        <v>210</v>
      </c>
    </row>
    <row r="1923" spans="1:10" x14ac:dyDescent="0.3">
      <c r="A1923" s="1">
        <v>45474</v>
      </c>
      <c r="B1923" s="1">
        <v>45504</v>
      </c>
      <c r="C1923" t="s">
        <v>10</v>
      </c>
      <c r="D1923" t="s">
        <v>3854</v>
      </c>
      <c r="E1923" t="s">
        <v>3855</v>
      </c>
      <c r="F1923" t="s">
        <v>213</v>
      </c>
      <c r="G1923">
        <v>17</v>
      </c>
      <c r="H1923">
        <v>1.6999999999999999E-3</v>
      </c>
      <c r="I1923" t="s">
        <v>14</v>
      </c>
      <c r="J1923" t="s">
        <v>210</v>
      </c>
    </row>
    <row r="1924" spans="1:10" x14ac:dyDescent="0.3">
      <c r="A1924" s="1">
        <v>45474</v>
      </c>
      <c r="B1924" s="1">
        <v>45504</v>
      </c>
      <c r="C1924" t="s">
        <v>10</v>
      </c>
      <c r="D1924" t="s">
        <v>3856</v>
      </c>
      <c r="E1924" t="s">
        <v>3857</v>
      </c>
      <c r="F1924" t="s">
        <v>213</v>
      </c>
      <c r="G1924">
        <v>17</v>
      </c>
      <c r="H1924">
        <v>1.6999999999999999E-3</v>
      </c>
      <c r="I1924" t="s">
        <v>14</v>
      </c>
      <c r="J1924" t="s">
        <v>210</v>
      </c>
    </row>
    <row r="1925" spans="1:10" x14ac:dyDescent="0.3">
      <c r="A1925" s="1">
        <v>45474</v>
      </c>
      <c r="B1925" s="1">
        <v>45504</v>
      </c>
      <c r="C1925" t="s">
        <v>10</v>
      </c>
      <c r="D1925" t="s">
        <v>3858</v>
      </c>
      <c r="E1925" t="s">
        <v>3859</v>
      </c>
      <c r="F1925" t="s">
        <v>213</v>
      </c>
      <c r="G1925">
        <v>17</v>
      </c>
      <c r="H1925">
        <v>1.9499999999999999E-3</v>
      </c>
      <c r="I1925" t="s">
        <v>14</v>
      </c>
      <c r="J1925" t="s">
        <v>210</v>
      </c>
    </row>
    <row r="1926" spans="1:10" x14ac:dyDescent="0.3">
      <c r="A1926" s="1">
        <v>45474</v>
      </c>
      <c r="B1926" s="1">
        <v>45504</v>
      </c>
      <c r="C1926" t="s">
        <v>10</v>
      </c>
      <c r="D1926" t="s">
        <v>3860</v>
      </c>
      <c r="E1926" t="s">
        <v>3861</v>
      </c>
      <c r="F1926" t="s">
        <v>213</v>
      </c>
      <c r="G1926">
        <v>17</v>
      </c>
      <c r="H1926">
        <v>1.6999999999999999E-3</v>
      </c>
      <c r="I1926" t="s">
        <v>14</v>
      </c>
      <c r="J1926" t="s">
        <v>210</v>
      </c>
    </row>
    <row r="1927" spans="1:10" x14ac:dyDescent="0.3">
      <c r="A1927" s="1">
        <v>45474</v>
      </c>
      <c r="B1927" s="1">
        <v>45504</v>
      </c>
      <c r="C1927" t="s">
        <v>10</v>
      </c>
      <c r="D1927" t="s">
        <v>3862</v>
      </c>
      <c r="E1927" t="s">
        <v>3863</v>
      </c>
      <c r="F1927" t="s">
        <v>213</v>
      </c>
      <c r="G1927">
        <v>17</v>
      </c>
      <c r="H1927">
        <v>1.6999999999999999E-3</v>
      </c>
      <c r="I1927" t="s">
        <v>14</v>
      </c>
      <c r="J1927" t="s">
        <v>210</v>
      </c>
    </row>
    <row r="1928" spans="1:10" x14ac:dyDescent="0.3">
      <c r="A1928" s="1">
        <v>45474</v>
      </c>
      <c r="B1928" s="1">
        <v>45504</v>
      </c>
      <c r="C1928" t="s">
        <v>10</v>
      </c>
      <c r="D1928" t="s">
        <v>3864</v>
      </c>
      <c r="E1928" t="s">
        <v>3865</v>
      </c>
      <c r="F1928" t="s">
        <v>213</v>
      </c>
      <c r="G1928">
        <v>17</v>
      </c>
      <c r="H1928">
        <v>1.8E-3</v>
      </c>
      <c r="I1928" t="s">
        <v>14</v>
      </c>
      <c r="J1928" t="s">
        <v>210</v>
      </c>
    </row>
    <row r="1929" spans="1:10" x14ac:dyDescent="0.3">
      <c r="A1929" s="1">
        <v>45474</v>
      </c>
      <c r="B1929" s="1">
        <v>45504</v>
      </c>
      <c r="C1929" t="s">
        <v>10</v>
      </c>
      <c r="D1929" t="s">
        <v>3866</v>
      </c>
      <c r="E1929" t="s">
        <v>3867</v>
      </c>
      <c r="F1929" t="s">
        <v>213</v>
      </c>
      <c r="G1929">
        <v>17</v>
      </c>
      <c r="H1929">
        <v>1.6999999999999999E-3</v>
      </c>
      <c r="I1929" t="s">
        <v>14</v>
      </c>
      <c r="J1929" t="s">
        <v>210</v>
      </c>
    </row>
    <row r="1930" spans="1:10" x14ac:dyDescent="0.3">
      <c r="A1930" s="1">
        <v>45474</v>
      </c>
      <c r="B1930" s="1">
        <v>45504</v>
      </c>
      <c r="C1930" t="s">
        <v>10</v>
      </c>
      <c r="D1930" t="s">
        <v>3868</v>
      </c>
      <c r="E1930" t="s">
        <v>3869</v>
      </c>
      <c r="F1930" t="s">
        <v>213</v>
      </c>
      <c r="G1930">
        <v>17</v>
      </c>
      <c r="H1930">
        <v>1.6999999999999999E-3</v>
      </c>
      <c r="I1930" t="s">
        <v>14</v>
      </c>
      <c r="J1930" t="s">
        <v>210</v>
      </c>
    </row>
    <row r="1931" spans="1:10" x14ac:dyDescent="0.3">
      <c r="A1931" s="1">
        <v>45474</v>
      </c>
      <c r="B1931" s="1">
        <v>45504</v>
      </c>
      <c r="C1931" t="s">
        <v>10</v>
      </c>
      <c r="D1931" t="s">
        <v>3870</v>
      </c>
      <c r="E1931" t="s">
        <v>3871</v>
      </c>
      <c r="F1931" t="s">
        <v>213</v>
      </c>
      <c r="G1931">
        <v>17</v>
      </c>
      <c r="H1931">
        <v>1.6999999999999999E-3</v>
      </c>
      <c r="I1931" t="s">
        <v>14</v>
      </c>
      <c r="J1931" t="s">
        <v>210</v>
      </c>
    </row>
    <row r="1932" spans="1:10" x14ac:dyDescent="0.3">
      <c r="A1932" s="1">
        <v>45474</v>
      </c>
      <c r="B1932" s="1">
        <v>45504</v>
      </c>
      <c r="C1932" t="s">
        <v>10</v>
      </c>
      <c r="D1932" t="s">
        <v>3872</v>
      </c>
      <c r="E1932" t="s">
        <v>3873</v>
      </c>
      <c r="F1932" t="s">
        <v>213</v>
      </c>
      <c r="G1932">
        <v>17</v>
      </c>
      <c r="H1932">
        <v>2.15E-3</v>
      </c>
      <c r="I1932" t="s">
        <v>14</v>
      </c>
      <c r="J1932" t="s">
        <v>210</v>
      </c>
    </row>
    <row r="1933" spans="1:10" x14ac:dyDescent="0.3">
      <c r="A1933" s="1">
        <v>45474</v>
      </c>
      <c r="B1933" s="1">
        <v>45504</v>
      </c>
      <c r="C1933" t="s">
        <v>10</v>
      </c>
      <c r="D1933" t="s">
        <v>3874</v>
      </c>
      <c r="E1933" t="s">
        <v>3875</v>
      </c>
      <c r="F1933" t="s">
        <v>213</v>
      </c>
      <c r="G1933">
        <v>17</v>
      </c>
      <c r="H1933">
        <v>1.8E-3</v>
      </c>
      <c r="I1933" t="s">
        <v>14</v>
      </c>
      <c r="J1933" t="s">
        <v>210</v>
      </c>
    </row>
    <row r="1934" spans="1:10" x14ac:dyDescent="0.3">
      <c r="A1934" s="1">
        <v>45474</v>
      </c>
      <c r="B1934" s="1">
        <v>45504</v>
      </c>
      <c r="C1934" t="s">
        <v>10</v>
      </c>
      <c r="D1934" t="s">
        <v>3876</v>
      </c>
      <c r="E1934" t="s">
        <v>3877</v>
      </c>
      <c r="F1934" t="s">
        <v>213</v>
      </c>
      <c r="G1934">
        <v>17</v>
      </c>
      <c r="H1934">
        <v>1.6999999999999999E-3</v>
      </c>
      <c r="I1934" t="s">
        <v>14</v>
      </c>
      <c r="J1934" t="s">
        <v>210</v>
      </c>
    </row>
    <row r="1935" spans="1:10" x14ac:dyDescent="0.3">
      <c r="A1935" s="1">
        <v>45474</v>
      </c>
      <c r="B1935" s="1">
        <v>45504</v>
      </c>
      <c r="C1935" t="s">
        <v>10</v>
      </c>
      <c r="D1935" t="s">
        <v>3878</v>
      </c>
      <c r="E1935" t="s">
        <v>3879</v>
      </c>
      <c r="F1935" t="s">
        <v>213</v>
      </c>
      <c r="G1935">
        <v>17</v>
      </c>
      <c r="H1935">
        <v>1.9E-3</v>
      </c>
      <c r="I1935" t="s">
        <v>14</v>
      </c>
      <c r="J1935" t="s">
        <v>210</v>
      </c>
    </row>
    <row r="1936" spans="1:10" x14ac:dyDescent="0.3">
      <c r="A1936" s="1">
        <v>45474</v>
      </c>
      <c r="B1936" s="1">
        <v>45504</v>
      </c>
      <c r="C1936" t="s">
        <v>10</v>
      </c>
      <c r="D1936" t="s">
        <v>3880</v>
      </c>
      <c r="E1936" t="s">
        <v>3881</v>
      </c>
      <c r="F1936" t="s">
        <v>213</v>
      </c>
      <c r="G1936">
        <v>17</v>
      </c>
      <c r="H1936">
        <v>1.6999999999999999E-3</v>
      </c>
      <c r="I1936" t="s">
        <v>14</v>
      </c>
      <c r="J1936" t="s">
        <v>210</v>
      </c>
    </row>
    <row r="1937" spans="1:10" x14ac:dyDescent="0.3">
      <c r="A1937" s="1">
        <v>45474</v>
      </c>
      <c r="B1937" s="1">
        <v>45504</v>
      </c>
      <c r="C1937" t="s">
        <v>10</v>
      </c>
      <c r="D1937" t="s">
        <v>3882</v>
      </c>
      <c r="E1937" t="s">
        <v>3883</v>
      </c>
      <c r="F1937" t="s">
        <v>213</v>
      </c>
      <c r="G1937">
        <v>17</v>
      </c>
      <c r="H1937">
        <v>1.6999999999999999E-3</v>
      </c>
      <c r="I1937" t="s">
        <v>14</v>
      </c>
      <c r="J1937" t="s">
        <v>210</v>
      </c>
    </row>
    <row r="1938" spans="1:10" x14ac:dyDescent="0.3">
      <c r="A1938" s="1">
        <v>45474</v>
      </c>
      <c r="B1938" s="1">
        <v>45504</v>
      </c>
      <c r="C1938" t="s">
        <v>10</v>
      </c>
      <c r="D1938" t="s">
        <v>3884</v>
      </c>
      <c r="E1938" t="s">
        <v>3885</v>
      </c>
      <c r="F1938" t="s">
        <v>213</v>
      </c>
      <c r="G1938">
        <v>17</v>
      </c>
      <c r="H1938">
        <v>1.8E-3</v>
      </c>
      <c r="I1938" t="s">
        <v>14</v>
      </c>
      <c r="J1938" t="s">
        <v>210</v>
      </c>
    </row>
    <row r="1939" spans="1:10" x14ac:dyDescent="0.3">
      <c r="A1939" s="1">
        <v>45474</v>
      </c>
      <c r="B1939" s="1">
        <v>45504</v>
      </c>
      <c r="C1939" t="s">
        <v>10</v>
      </c>
      <c r="D1939" t="s">
        <v>3886</v>
      </c>
      <c r="E1939" t="s">
        <v>3887</v>
      </c>
      <c r="F1939" t="s">
        <v>213</v>
      </c>
      <c r="G1939">
        <v>17</v>
      </c>
      <c r="H1939">
        <v>1.6999999999999999E-3</v>
      </c>
      <c r="I1939" t="s">
        <v>14</v>
      </c>
      <c r="J1939" t="s">
        <v>210</v>
      </c>
    </row>
    <row r="1940" spans="1:10" x14ac:dyDescent="0.3">
      <c r="A1940" s="1">
        <v>45474</v>
      </c>
      <c r="B1940" s="1">
        <v>45504</v>
      </c>
      <c r="C1940" t="s">
        <v>10</v>
      </c>
      <c r="D1940" t="s">
        <v>3888</v>
      </c>
      <c r="E1940" t="s">
        <v>3889</v>
      </c>
      <c r="F1940" t="s">
        <v>213</v>
      </c>
      <c r="G1940">
        <v>17</v>
      </c>
      <c r="H1940">
        <v>1.6999999999999999E-3</v>
      </c>
      <c r="I1940" t="s">
        <v>14</v>
      </c>
      <c r="J1940" t="s">
        <v>210</v>
      </c>
    </row>
    <row r="1941" spans="1:10" x14ac:dyDescent="0.3">
      <c r="A1941" s="1">
        <v>45474</v>
      </c>
      <c r="B1941" s="1">
        <v>45504</v>
      </c>
      <c r="C1941" t="s">
        <v>10</v>
      </c>
      <c r="D1941" t="s">
        <v>3890</v>
      </c>
      <c r="E1941" t="s">
        <v>3891</v>
      </c>
      <c r="F1941" t="s">
        <v>213</v>
      </c>
      <c r="G1941">
        <v>17</v>
      </c>
      <c r="H1941">
        <v>2.4499999999999999E-3</v>
      </c>
      <c r="I1941" t="s">
        <v>14</v>
      </c>
      <c r="J1941" t="s">
        <v>210</v>
      </c>
    </row>
    <row r="1942" spans="1:10" x14ac:dyDescent="0.3">
      <c r="A1942" s="1">
        <v>45474</v>
      </c>
      <c r="B1942" s="1">
        <v>45504</v>
      </c>
      <c r="C1942" t="s">
        <v>10</v>
      </c>
      <c r="D1942" t="s">
        <v>3892</v>
      </c>
      <c r="E1942" t="s">
        <v>3893</v>
      </c>
      <c r="F1942" t="s">
        <v>213</v>
      </c>
      <c r="G1942">
        <v>17</v>
      </c>
      <c r="H1942">
        <v>1.6999999999999999E-3</v>
      </c>
      <c r="I1942" t="s">
        <v>14</v>
      </c>
      <c r="J1942" t="s">
        <v>210</v>
      </c>
    </row>
    <row r="1943" spans="1:10" x14ac:dyDescent="0.3">
      <c r="A1943" s="1">
        <v>45474</v>
      </c>
      <c r="B1943" s="1">
        <v>45504</v>
      </c>
      <c r="C1943" t="s">
        <v>10</v>
      </c>
      <c r="D1943" t="s">
        <v>3894</v>
      </c>
      <c r="E1943" t="s">
        <v>3895</v>
      </c>
      <c r="F1943" t="s">
        <v>213</v>
      </c>
      <c r="G1943">
        <v>17</v>
      </c>
      <c r="H1943">
        <v>1.75E-3</v>
      </c>
      <c r="I1943" t="s">
        <v>14</v>
      </c>
      <c r="J1943" t="s">
        <v>210</v>
      </c>
    </row>
    <row r="1944" spans="1:10" x14ac:dyDescent="0.3">
      <c r="A1944" s="1">
        <v>45474</v>
      </c>
      <c r="B1944" s="1">
        <v>45504</v>
      </c>
      <c r="C1944" t="s">
        <v>10</v>
      </c>
      <c r="D1944" t="s">
        <v>3896</v>
      </c>
      <c r="E1944" t="s">
        <v>3897</v>
      </c>
      <c r="F1944" t="s">
        <v>213</v>
      </c>
      <c r="G1944">
        <v>17</v>
      </c>
      <c r="H1944">
        <v>1.9499999999999999E-3</v>
      </c>
      <c r="I1944" t="s">
        <v>14</v>
      </c>
      <c r="J1944" t="s">
        <v>210</v>
      </c>
    </row>
    <row r="1945" spans="1:10" x14ac:dyDescent="0.3">
      <c r="A1945" s="1">
        <v>45474</v>
      </c>
      <c r="B1945" s="1">
        <v>45504</v>
      </c>
      <c r="C1945" t="s">
        <v>10</v>
      </c>
      <c r="D1945" t="s">
        <v>3898</v>
      </c>
      <c r="E1945" t="s">
        <v>3899</v>
      </c>
      <c r="F1945" t="s">
        <v>213</v>
      </c>
      <c r="G1945">
        <v>17</v>
      </c>
      <c r="H1945">
        <v>1.9E-3</v>
      </c>
      <c r="I1945" t="s">
        <v>14</v>
      </c>
      <c r="J1945" t="s">
        <v>210</v>
      </c>
    </row>
    <row r="1946" spans="1:10" x14ac:dyDescent="0.3">
      <c r="A1946" s="1">
        <v>45474</v>
      </c>
      <c r="B1946" s="1">
        <v>45504</v>
      </c>
      <c r="C1946" t="s">
        <v>10</v>
      </c>
      <c r="D1946" t="s">
        <v>3900</v>
      </c>
      <c r="E1946" t="s">
        <v>3901</v>
      </c>
      <c r="F1946" t="s">
        <v>213</v>
      </c>
      <c r="G1946">
        <v>17</v>
      </c>
      <c r="H1946">
        <v>1.6999999999999999E-3</v>
      </c>
      <c r="I1946" t="s">
        <v>14</v>
      </c>
      <c r="J1946" t="s">
        <v>210</v>
      </c>
    </row>
    <row r="1947" spans="1:10" x14ac:dyDescent="0.3">
      <c r="A1947" s="1">
        <v>45474</v>
      </c>
      <c r="B1947" s="1">
        <v>45504</v>
      </c>
      <c r="C1947" t="s">
        <v>10</v>
      </c>
      <c r="D1947" t="s">
        <v>3902</v>
      </c>
      <c r="E1947" t="s">
        <v>3903</v>
      </c>
      <c r="F1947" t="s">
        <v>213</v>
      </c>
      <c r="G1947">
        <v>17</v>
      </c>
      <c r="H1947">
        <v>1.6999999999999999E-3</v>
      </c>
      <c r="I1947" t="s">
        <v>14</v>
      </c>
      <c r="J1947" t="s">
        <v>210</v>
      </c>
    </row>
    <row r="1948" spans="1:10" x14ac:dyDescent="0.3">
      <c r="A1948" s="1">
        <v>45474</v>
      </c>
      <c r="B1948" s="1">
        <v>45504</v>
      </c>
      <c r="C1948" t="s">
        <v>10</v>
      </c>
      <c r="D1948" t="s">
        <v>3904</v>
      </c>
      <c r="E1948" t="s">
        <v>3905</v>
      </c>
      <c r="F1948" t="s">
        <v>213</v>
      </c>
      <c r="G1948">
        <v>17</v>
      </c>
      <c r="H1948">
        <v>1.6999999999999999E-3</v>
      </c>
      <c r="I1948" t="s">
        <v>14</v>
      </c>
      <c r="J1948" t="s">
        <v>210</v>
      </c>
    </row>
    <row r="1949" spans="1:10" x14ac:dyDescent="0.3">
      <c r="A1949" s="1">
        <v>45474</v>
      </c>
      <c r="B1949" s="1">
        <v>45504</v>
      </c>
      <c r="C1949" t="s">
        <v>10</v>
      </c>
      <c r="D1949" t="s">
        <v>3906</v>
      </c>
      <c r="E1949" t="s">
        <v>3907</v>
      </c>
      <c r="F1949" t="s">
        <v>213</v>
      </c>
      <c r="G1949">
        <v>17</v>
      </c>
      <c r="H1949">
        <v>1.75E-3</v>
      </c>
      <c r="I1949" t="s">
        <v>14</v>
      </c>
      <c r="J1949" t="s">
        <v>210</v>
      </c>
    </row>
    <row r="1950" spans="1:10" x14ac:dyDescent="0.3">
      <c r="A1950" s="1">
        <v>45474</v>
      </c>
      <c r="B1950" s="1">
        <v>45504</v>
      </c>
      <c r="C1950" t="s">
        <v>10</v>
      </c>
      <c r="D1950" t="s">
        <v>3908</v>
      </c>
      <c r="E1950" t="s">
        <v>3909</v>
      </c>
      <c r="F1950" t="s">
        <v>213</v>
      </c>
      <c r="G1950">
        <v>17</v>
      </c>
      <c r="H1950">
        <v>1.6999999999999999E-3</v>
      </c>
      <c r="I1950" t="s">
        <v>14</v>
      </c>
      <c r="J1950" t="s">
        <v>210</v>
      </c>
    </row>
    <row r="1951" spans="1:10" x14ac:dyDescent="0.3">
      <c r="A1951" s="1">
        <v>45474</v>
      </c>
      <c r="B1951" s="1">
        <v>45504</v>
      </c>
      <c r="C1951" t="s">
        <v>10</v>
      </c>
      <c r="D1951" t="s">
        <v>3910</v>
      </c>
      <c r="E1951" t="s">
        <v>3911</v>
      </c>
      <c r="F1951" t="s">
        <v>213</v>
      </c>
      <c r="G1951">
        <v>17</v>
      </c>
      <c r="H1951">
        <v>1.75E-3</v>
      </c>
      <c r="I1951" t="s">
        <v>14</v>
      </c>
      <c r="J1951" t="s">
        <v>210</v>
      </c>
    </row>
    <row r="1952" spans="1:10" x14ac:dyDescent="0.3">
      <c r="A1952" s="1">
        <v>45474</v>
      </c>
      <c r="B1952" s="1">
        <v>45504</v>
      </c>
      <c r="C1952" t="s">
        <v>10</v>
      </c>
      <c r="D1952" t="s">
        <v>3912</v>
      </c>
      <c r="E1952" t="s">
        <v>3913</v>
      </c>
      <c r="F1952" t="s">
        <v>213</v>
      </c>
      <c r="G1952">
        <v>17</v>
      </c>
      <c r="H1952">
        <v>1.9499999999999999E-3</v>
      </c>
      <c r="I1952" t="s">
        <v>14</v>
      </c>
      <c r="J1952" t="s">
        <v>210</v>
      </c>
    </row>
    <row r="1953" spans="1:10" x14ac:dyDescent="0.3">
      <c r="A1953" s="1">
        <v>45474</v>
      </c>
      <c r="B1953" s="1">
        <v>45504</v>
      </c>
      <c r="C1953" t="s">
        <v>10</v>
      </c>
      <c r="D1953" t="s">
        <v>3914</v>
      </c>
      <c r="E1953" t="s">
        <v>3915</v>
      </c>
      <c r="F1953" t="s">
        <v>213</v>
      </c>
      <c r="G1953">
        <v>17</v>
      </c>
      <c r="H1953">
        <v>1.9499999999999999E-3</v>
      </c>
      <c r="I1953" t="s">
        <v>14</v>
      </c>
      <c r="J1953" t="s">
        <v>210</v>
      </c>
    </row>
    <row r="1954" spans="1:10" x14ac:dyDescent="0.3">
      <c r="A1954" s="1">
        <v>45474</v>
      </c>
      <c r="B1954" s="1">
        <v>45504</v>
      </c>
      <c r="C1954" t="s">
        <v>10</v>
      </c>
      <c r="D1954" t="s">
        <v>3916</v>
      </c>
      <c r="E1954" t="s">
        <v>3917</v>
      </c>
      <c r="F1954" t="s">
        <v>213</v>
      </c>
      <c r="G1954">
        <v>17</v>
      </c>
      <c r="H1954">
        <v>1.6999999999999999E-3</v>
      </c>
      <c r="I1954" t="s">
        <v>14</v>
      </c>
      <c r="J1954" t="s">
        <v>210</v>
      </c>
    </row>
    <row r="1955" spans="1:10" x14ac:dyDescent="0.3">
      <c r="A1955" s="1">
        <v>45474</v>
      </c>
      <c r="B1955" s="1">
        <v>45504</v>
      </c>
      <c r="C1955" t="s">
        <v>10</v>
      </c>
      <c r="D1955" t="s">
        <v>3918</v>
      </c>
      <c r="E1955" t="s">
        <v>3919</v>
      </c>
      <c r="F1955" t="s">
        <v>213</v>
      </c>
      <c r="G1955">
        <v>17</v>
      </c>
      <c r="H1955">
        <v>1.75E-3</v>
      </c>
      <c r="I1955" t="s">
        <v>14</v>
      </c>
      <c r="J1955" t="s">
        <v>210</v>
      </c>
    </row>
    <row r="1956" spans="1:10" x14ac:dyDescent="0.3">
      <c r="A1956" s="1">
        <v>45474</v>
      </c>
      <c r="B1956" s="1">
        <v>45504</v>
      </c>
      <c r="C1956" t="s">
        <v>10</v>
      </c>
      <c r="D1956" t="s">
        <v>3920</v>
      </c>
      <c r="E1956" t="s">
        <v>3921</v>
      </c>
      <c r="F1956" t="s">
        <v>213</v>
      </c>
      <c r="G1956">
        <v>17</v>
      </c>
      <c r="H1956">
        <v>1.8500000000000001E-3</v>
      </c>
      <c r="I1956" t="s">
        <v>14</v>
      </c>
      <c r="J1956" t="s">
        <v>210</v>
      </c>
    </row>
    <row r="1957" spans="1:10" x14ac:dyDescent="0.3">
      <c r="A1957" s="1">
        <v>45474</v>
      </c>
      <c r="B1957" s="1">
        <v>45504</v>
      </c>
      <c r="C1957" t="s">
        <v>10</v>
      </c>
      <c r="D1957" t="s">
        <v>3922</v>
      </c>
      <c r="E1957" t="s">
        <v>3923</v>
      </c>
      <c r="F1957" t="s">
        <v>213</v>
      </c>
      <c r="G1957">
        <v>17</v>
      </c>
      <c r="H1957">
        <v>2.5500000000000002E-3</v>
      </c>
      <c r="I1957" t="s">
        <v>14</v>
      </c>
      <c r="J1957" t="s">
        <v>210</v>
      </c>
    </row>
    <row r="1958" spans="1:10" x14ac:dyDescent="0.3">
      <c r="A1958" s="1">
        <v>45474</v>
      </c>
      <c r="B1958" s="1">
        <v>45504</v>
      </c>
      <c r="C1958" t="s">
        <v>10</v>
      </c>
      <c r="D1958" t="s">
        <v>3924</v>
      </c>
      <c r="E1958" t="s">
        <v>3925</v>
      </c>
      <c r="F1958" t="s">
        <v>213</v>
      </c>
      <c r="G1958">
        <v>17</v>
      </c>
      <c r="H1958">
        <v>1.6999999999999999E-3</v>
      </c>
      <c r="I1958" t="s">
        <v>14</v>
      </c>
      <c r="J1958" t="s">
        <v>210</v>
      </c>
    </row>
    <row r="1959" spans="1:10" x14ac:dyDescent="0.3">
      <c r="A1959" s="1">
        <v>45474</v>
      </c>
      <c r="B1959" s="1">
        <v>45504</v>
      </c>
      <c r="C1959" t="s">
        <v>10</v>
      </c>
      <c r="D1959" t="s">
        <v>3926</v>
      </c>
      <c r="E1959" t="s">
        <v>3927</v>
      </c>
      <c r="F1959" t="s">
        <v>213</v>
      </c>
      <c r="G1959">
        <v>17</v>
      </c>
      <c r="H1959">
        <v>1.6999999999999999E-3</v>
      </c>
      <c r="I1959" t="s">
        <v>14</v>
      </c>
      <c r="J1959" t="s">
        <v>210</v>
      </c>
    </row>
    <row r="1960" spans="1:10" x14ac:dyDescent="0.3">
      <c r="A1960" s="1">
        <v>45474</v>
      </c>
      <c r="B1960" s="1">
        <v>45504</v>
      </c>
      <c r="C1960" t="s">
        <v>10</v>
      </c>
      <c r="D1960" t="s">
        <v>3928</v>
      </c>
      <c r="E1960" t="s">
        <v>3929</v>
      </c>
      <c r="F1960" t="s">
        <v>213</v>
      </c>
      <c r="G1960">
        <v>17</v>
      </c>
      <c r="H1960">
        <v>1.6999999999999999E-3</v>
      </c>
      <c r="I1960" t="s">
        <v>14</v>
      </c>
      <c r="J1960" t="s">
        <v>210</v>
      </c>
    </row>
    <row r="1961" spans="1:10" x14ac:dyDescent="0.3">
      <c r="A1961" s="1">
        <v>45474</v>
      </c>
      <c r="B1961" s="1">
        <v>45504</v>
      </c>
      <c r="C1961" t="s">
        <v>10</v>
      </c>
      <c r="D1961" t="s">
        <v>3930</v>
      </c>
      <c r="E1961" t="s">
        <v>3931</v>
      </c>
      <c r="F1961" t="s">
        <v>213</v>
      </c>
      <c r="G1961">
        <v>17</v>
      </c>
      <c r="H1961">
        <v>1.8E-3</v>
      </c>
      <c r="I1961" t="s">
        <v>14</v>
      </c>
      <c r="J1961" t="s">
        <v>210</v>
      </c>
    </row>
    <row r="1962" spans="1:10" x14ac:dyDescent="0.3">
      <c r="A1962" s="1">
        <v>45474</v>
      </c>
      <c r="B1962" s="1">
        <v>45504</v>
      </c>
      <c r="C1962" t="s">
        <v>10</v>
      </c>
      <c r="D1962" t="s">
        <v>3932</v>
      </c>
      <c r="E1962" t="s">
        <v>3933</v>
      </c>
      <c r="F1962" t="s">
        <v>213</v>
      </c>
      <c r="G1962">
        <v>17</v>
      </c>
      <c r="H1962">
        <v>1.6999999999999999E-3</v>
      </c>
      <c r="I1962" t="s">
        <v>14</v>
      </c>
      <c r="J1962" t="s">
        <v>210</v>
      </c>
    </row>
    <row r="1963" spans="1:10" x14ac:dyDescent="0.3">
      <c r="A1963" s="1">
        <v>45474</v>
      </c>
      <c r="B1963" s="1">
        <v>45504</v>
      </c>
      <c r="C1963" t="s">
        <v>10</v>
      </c>
      <c r="D1963" t="s">
        <v>3934</v>
      </c>
      <c r="E1963" t="s">
        <v>3935</v>
      </c>
      <c r="F1963" t="s">
        <v>213</v>
      </c>
      <c r="G1963">
        <v>17</v>
      </c>
      <c r="H1963">
        <v>1.6999999999999999E-3</v>
      </c>
      <c r="I1963" t="s">
        <v>14</v>
      </c>
      <c r="J1963" t="s">
        <v>210</v>
      </c>
    </row>
    <row r="1964" spans="1:10" x14ac:dyDescent="0.3">
      <c r="A1964" s="1">
        <v>45474</v>
      </c>
      <c r="B1964" s="1">
        <v>45504</v>
      </c>
      <c r="C1964" t="s">
        <v>10</v>
      </c>
      <c r="D1964" t="s">
        <v>3936</v>
      </c>
      <c r="E1964" t="s">
        <v>3937</v>
      </c>
      <c r="F1964" t="s">
        <v>213</v>
      </c>
      <c r="G1964">
        <v>17</v>
      </c>
      <c r="H1964">
        <v>1.6999999999999999E-3</v>
      </c>
      <c r="I1964" t="s">
        <v>14</v>
      </c>
      <c r="J1964" t="s">
        <v>210</v>
      </c>
    </row>
    <row r="1965" spans="1:10" x14ac:dyDescent="0.3">
      <c r="A1965" s="1">
        <v>45474</v>
      </c>
      <c r="B1965" s="1">
        <v>45504</v>
      </c>
      <c r="C1965" t="s">
        <v>10</v>
      </c>
      <c r="D1965" t="s">
        <v>3938</v>
      </c>
      <c r="E1965" t="s">
        <v>3939</v>
      </c>
      <c r="F1965" t="s">
        <v>213</v>
      </c>
      <c r="G1965">
        <v>17</v>
      </c>
      <c r="H1965">
        <v>1.6999999999999999E-3</v>
      </c>
      <c r="I1965" t="s">
        <v>14</v>
      </c>
      <c r="J1965" t="s">
        <v>210</v>
      </c>
    </row>
    <row r="1966" spans="1:10" x14ac:dyDescent="0.3">
      <c r="A1966" s="1">
        <v>45474</v>
      </c>
      <c r="B1966" s="1">
        <v>45504</v>
      </c>
      <c r="C1966" t="s">
        <v>10</v>
      </c>
      <c r="D1966" t="s">
        <v>3940</v>
      </c>
      <c r="E1966" t="s">
        <v>3941</v>
      </c>
      <c r="F1966" t="s">
        <v>213</v>
      </c>
      <c r="G1966">
        <v>17</v>
      </c>
      <c r="H1966">
        <v>2.2499999999999998E-3</v>
      </c>
      <c r="I1966" t="s">
        <v>14</v>
      </c>
      <c r="J1966" t="s">
        <v>210</v>
      </c>
    </row>
    <row r="1967" spans="1:10" x14ac:dyDescent="0.3">
      <c r="A1967" s="1">
        <v>45474</v>
      </c>
      <c r="B1967" s="1">
        <v>45504</v>
      </c>
      <c r="C1967" t="s">
        <v>10</v>
      </c>
      <c r="D1967" t="s">
        <v>3942</v>
      </c>
      <c r="E1967" t="s">
        <v>3943</v>
      </c>
      <c r="F1967" t="s">
        <v>213</v>
      </c>
      <c r="G1967">
        <v>17</v>
      </c>
      <c r="H1967">
        <v>2.2000000000000001E-3</v>
      </c>
      <c r="I1967" t="s">
        <v>14</v>
      </c>
      <c r="J1967" t="s">
        <v>210</v>
      </c>
    </row>
    <row r="1968" spans="1:10" x14ac:dyDescent="0.3">
      <c r="A1968" s="1">
        <v>45474</v>
      </c>
      <c r="B1968" s="1">
        <v>45504</v>
      </c>
      <c r="C1968" t="s">
        <v>10</v>
      </c>
      <c r="D1968" t="s">
        <v>3944</v>
      </c>
      <c r="E1968" t="s">
        <v>3945</v>
      </c>
      <c r="F1968" t="s">
        <v>213</v>
      </c>
      <c r="G1968">
        <v>17</v>
      </c>
      <c r="H1968">
        <v>1.6999999999999999E-3</v>
      </c>
      <c r="I1968" t="s">
        <v>14</v>
      </c>
      <c r="J1968" t="s">
        <v>210</v>
      </c>
    </row>
    <row r="1969" spans="1:10" x14ac:dyDescent="0.3">
      <c r="A1969" s="1">
        <v>45474</v>
      </c>
      <c r="B1969" s="1">
        <v>45504</v>
      </c>
      <c r="C1969" t="s">
        <v>10</v>
      </c>
      <c r="D1969" t="s">
        <v>3946</v>
      </c>
      <c r="E1969" t="s">
        <v>3947</v>
      </c>
      <c r="F1969" t="s">
        <v>213</v>
      </c>
      <c r="G1969">
        <v>16</v>
      </c>
      <c r="H1969">
        <v>2E-3</v>
      </c>
      <c r="I1969" t="s">
        <v>14</v>
      </c>
      <c r="J1969" t="s">
        <v>210</v>
      </c>
    </row>
    <row r="1970" spans="1:10" x14ac:dyDescent="0.3">
      <c r="A1970" s="1">
        <v>45474</v>
      </c>
      <c r="B1970" s="1">
        <v>45504</v>
      </c>
      <c r="C1970" t="s">
        <v>10</v>
      </c>
      <c r="D1970" t="s">
        <v>3948</v>
      </c>
      <c r="E1970" t="s">
        <v>3949</v>
      </c>
      <c r="F1970" t="s">
        <v>213</v>
      </c>
      <c r="G1970">
        <v>16</v>
      </c>
      <c r="H1970">
        <v>1.6000000000000001E-3</v>
      </c>
      <c r="I1970" t="s">
        <v>14</v>
      </c>
      <c r="J1970" t="s">
        <v>210</v>
      </c>
    </row>
    <row r="1971" spans="1:10" x14ac:dyDescent="0.3">
      <c r="A1971" s="1">
        <v>45474</v>
      </c>
      <c r="B1971" s="1">
        <v>45504</v>
      </c>
      <c r="C1971" t="s">
        <v>10</v>
      </c>
      <c r="D1971" t="s">
        <v>3950</v>
      </c>
      <c r="E1971" t="s">
        <v>3951</v>
      </c>
      <c r="F1971" t="s">
        <v>302</v>
      </c>
      <c r="G1971">
        <v>16</v>
      </c>
      <c r="H1971">
        <v>1.6000000000000001E-3</v>
      </c>
      <c r="I1971" t="s">
        <v>14</v>
      </c>
      <c r="J1971" t="s">
        <v>210</v>
      </c>
    </row>
    <row r="1972" spans="1:10" x14ac:dyDescent="0.3">
      <c r="A1972" s="1">
        <v>45474</v>
      </c>
      <c r="B1972" s="1">
        <v>45504</v>
      </c>
      <c r="C1972" t="s">
        <v>10</v>
      </c>
      <c r="D1972" t="s">
        <v>3952</v>
      </c>
      <c r="E1972" t="s">
        <v>3953</v>
      </c>
      <c r="F1972" t="s">
        <v>213</v>
      </c>
      <c r="G1972">
        <v>16</v>
      </c>
      <c r="H1972">
        <v>1.6000000000000001E-3</v>
      </c>
      <c r="I1972" t="s">
        <v>14</v>
      </c>
      <c r="J1972" t="s">
        <v>210</v>
      </c>
    </row>
    <row r="1973" spans="1:10" x14ac:dyDescent="0.3">
      <c r="A1973" s="1">
        <v>45474</v>
      </c>
      <c r="B1973" s="1">
        <v>45504</v>
      </c>
      <c r="C1973" t="s">
        <v>10</v>
      </c>
      <c r="D1973" t="s">
        <v>3954</v>
      </c>
      <c r="E1973" t="s">
        <v>3955</v>
      </c>
      <c r="F1973" t="s">
        <v>213</v>
      </c>
      <c r="G1973">
        <v>16</v>
      </c>
      <c r="H1973">
        <v>1.6000000000000001E-3</v>
      </c>
      <c r="I1973" t="s">
        <v>14</v>
      </c>
      <c r="J1973" t="s">
        <v>210</v>
      </c>
    </row>
    <row r="1974" spans="1:10" x14ac:dyDescent="0.3">
      <c r="A1974" s="1">
        <v>45474</v>
      </c>
      <c r="B1974" s="1">
        <v>45504</v>
      </c>
      <c r="C1974" t="s">
        <v>10</v>
      </c>
      <c r="D1974" t="s">
        <v>3956</v>
      </c>
      <c r="E1974" t="s">
        <v>3957</v>
      </c>
      <c r="F1974" t="s">
        <v>213</v>
      </c>
      <c r="G1974">
        <v>16</v>
      </c>
      <c r="H1974">
        <v>1.6000000000000001E-3</v>
      </c>
      <c r="I1974" t="s">
        <v>14</v>
      </c>
      <c r="J1974" t="s">
        <v>210</v>
      </c>
    </row>
    <row r="1975" spans="1:10" x14ac:dyDescent="0.3">
      <c r="A1975" s="1">
        <v>45474</v>
      </c>
      <c r="B1975" s="1">
        <v>45504</v>
      </c>
      <c r="C1975" t="s">
        <v>10</v>
      </c>
      <c r="D1975" t="s">
        <v>3958</v>
      </c>
      <c r="E1975" t="s">
        <v>3959</v>
      </c>
      <c r="F1975" t="s">
        <v>213</v>
      </c>
      <c r="G1975">
        <v>16</v>
      </c>
      <c r="H1975">
        <v>2.5999999999999999E-3</v>
      </c>
      <c r="I1975" t="s">
        <v>14</v>
      </c>
      <c r="J1975" t="s">
        <v>210</v>
      </c>
    </row>
    <row r="1976" spans="1:10" x14ac:dyDescent="0.3">
      <c r="A1976" s="1">
        <v>45474</v>
      </c>
      <c r="B1976" s="1">
        <v>45504</v>
      </c>
      <c r="C1976" t="s">
        <v>10</v>
      </c>
      <c r="D1976" t="s">
        <v>3960</v>
      </c>
      <c r="E1976" t="s">
        <v>3961</v>
      </c>
      <c r="F1976" t="s">
        <v>213</v>
      </c>
      <c r="G1976">
        <v>16</v>
      </c>
      <c r="H1976">
        <v>4.1999999999999997E-3</v>
      </c>
      <c r="I1976" t="s">
        <v>14</v>
      </c>
      <c r="J1976" t="s">
        <v>210</v>
      </c>
    </row>
    <row r="1977" spans="1:10" x14ac:dyDescent="0.3">
      <c r="A1977" s="1">
        <v>45474</v>
      </c>
      <c r="B1977" s="1">
        <v>45504</v>
      </c>
      <c r="C1977" t="s">
        <v>10</v>
      </c>
      <c r="D1977" t="s">
        <v>3962</v>
      </c>
      <c r="E1977" t="s">
        <v>3963</v>
      </c>
      <c r="F1977" t="s">
        <v>213</v>
      </c>
      <c r="G1977">
        <v>16</v>
      </c>
      <c r="H1977">
        <v>1.9E-3</v>
      </c>
      <c r="I1977" t="s">
        <v>14</v>
      </c>
      <c r="J1977" t="s">
        <v>210</v>
      </c>
    </row>
    <row r="1978" spans="1:10" x14ac:dyDescent="0.3">
      <c r="A1978" s="1">
        <v>45474</v>
      </c>
      <c r="B1978" s="1">
        <v>45504</v>
      </c>
      <c r="C1978" t="s">
        <v>10</v>
      </c>
      <c r="D1978" t="s">
        <v>3964</v>
      </c>
      <c r="E1978" t="s">
        <v>3965</v>
      </c>
      <c r="F1978" t="s">
        <v>213</v>
      </c>
      <c r="G1978">
        <v>16</v>
      </c>
      <c r="H1978">
        <v>1.6000000000000001E-3</v>
      </c>
      <c r="I1978" t="s">
        <v>14</v>
      </c>
      <c r="J1978" t="s">
        <v>210</v>
      </c>
    </row>
    <row r="1979" spans="1:10" x14ac:dyDescent="0.3">
      <c r="A1979" s="1">
        <v>45474</v>
      </c>
      <c r="B1979" s="1">
        <v>45504</v>
      </c>
      <c r="C1979" t="s">
        <v>10</v>
      </c>
      <c r="D1979" t="s">
        <v>3966</v>
      </c>
      <c r="E1979" t="s">
        <v>3967</v>
      </c>
      <c r="F1979" t="s">
        <v>213</v>
      </c>
      <c r="G1979">
        <v>16</v>
      </c>
      <c r="H1979">
        <v>1.65E-3</v>
      </c>
      <c r="I1979" t="s">
        <v>14</v>
      </c>
      <c r="J1979" t="s">
        <v>210</v>
      </c>
    </row>
    <row r="1980" spans="1:10" x14ac:dyDescent="0.3">
      <c r="A1980" s="1">
        <v>45474</v>
      </c>
      <c r="B1980" s="1">
        <v>45504</v>
      </c>
      <c r="C1980" t="s">
        <v>10</v>
      </c>
      <c r="D1980" t="s">
        <v>3968</v>
      </c>
      <c r="E1980" t="s">
        <v>3969</v>
      </c>
      <c r="F1980" t="s">
        <v>213</v>
      </c>
      <c r="G1980">
        <v>16</v>
      </c>
      <c r="H1980">
        <v>1.65E-3</v>
      </c>
      <c r="I1980" t="s">
        <v>14</v>
      </c>
      <c r="J1980" t="s">
        <v>210</v>
      </c>
    </row>
    <row r="1981" spans="1:10" x14ac:dyDescent="0.3">
      <c r="A1981" s="1">
        <v>45474</v>
      </c>
      <c r="B1981" s="1">
        <v>45504</v>
      </c>
      <c r="C1981" t="s">
        <v>10</v>
      </c>
      <c r="D1981" t="s">
        <v>3970</v>
      </c>
      <c r="E1981" t="s">
        <v>3971</v>
      </c>
      <c r="F1981" t="s">
        <v>213</v>
      </c>
      <c r="G1981">
        <v>16</v>
      </c>
      <c r="H1981">
        <v>1.6000000000000001E-3</v>
      </c>
      <c r="I1981" t="s">
        <v>14</v>
      </c>
      <c r="J1981" t="s">
        <v>210</v>
      </c>
    </row>
    <row r="1982" spans="1:10" x14ac:dyDescent="0.3">
      <c r="A1982" s="1">
        <v>45474</v>
      </c>
      <c r="B1982" s="1">
        <v>45504</v>
      </c>
      <c r="C1982" t="s">
        <v>10</v>
      </c>
      <c r="D1982" t="s">
        <v>3972</v>
      </c>
      <c r="E1982" t="s">
        <v>3973</v>
      </c>
      <c r="F1982" t="s">
        <v>213</v>
      </c>
      <c r="G1982">
        <v>16</v>
      </c>
      <c r="H1982">
        <v>1.6000000000000001E-3</v>
      </c>
      <c r="I1982" t="s">
        <v>14</v>
      </c>
      <c r="J1982" t="s">
        <v>210</v>
      </c>
    </row>
    <row r="1983" spans="1:10" x14ac:dyDescent="0.3">
      <c r="A1983" s="1">
        <v>45474</v>
      </c>
      <c r="B1983" s="1">
        <v>45504</v>
      </c>
      <c r="C1983" t="s">
        <v>10</v>
      </c>
      <c r="D1983" t="s">
        <v>3974</v>
      </c>
      <c r="E1983" t="s">
        <v>3975</v>
      </c>
      <c r="F1983" t="s">
        <v>213</v>
      </c>
      <c r="G1983">
        <v>16</v>
      </c>
      <c r="H1983">
        <v>1.6000000000000001E-3</v>
      </c>
      <c r="I1983" t="s">
        <v>14</v>
      </c>
      <c r="J1983" t="s">
        <v>210</v>
      </c>
    </row>
    <row r="1984" spans="1:10" x14ac:dyDescent="0.3">
      <c r="A1984" s="1">
        <v>45474</v>
      </c>
      <c r="B1984" s="1">
        <v>45504</v>
      </c>
      <c r="C1984" t="s">
        <v>10</v>
      </c>
      <c r="D1984" t="s">
        <v>3976</v>
      </c>
      <c r="E1984" t="s">
        <v>3977</v>
      </c>
      <c r="F1984" t="s">
        <v>213</v>
      </c>
      <c r="G1984">
        <v>16</v>
      </c>
      <c r="H1984">
        <v>2.3E-3</v>
      </c>
      <c r="I1984" t="s">
        <v>14</v>
      </c>
      <c r="J1984" t="s">
        <v>210</v>
      </c>
    </row>
    <row r="1985" spans="1:10" x14ac:dyDescent="0.3">
      <c r="A1985" s="1">
        <v>45474</v>
      </c>
      <c r="B1985" s="1">
        <v>45504</v>
      </c>
      <c r="C1985" t="s">
        <v>10</v>
      </c>
      <c r="D1985" t="s">
        <v>3978</v>
      </c>
      <c r="E1985" t="s">
        <v>3979</v>
      </c>
      <c r="F1985" t="s">
        <v>213</v>
      </c>
      <c r="G1985">
        <v>16</v>
      </c>
      <c r="H1985">
        <v>1.6999999999999999E-3</v>
      </c>
      <c r="I1985" t="s">
        <v>14</v>
      </c>
      <c r="J1985" t="s">
        <v>210</v>
      </c>
    </row>
    <row r="1986" spans="1:10" x14ac:dyDescent="0.3">
      <c r="A1986" s="1">
        <v>45474</v>
      </c>
      <c r="B1986" s="1">
        <v>45504</v>
      </c>
      <c r="C1986" t="s">
        <v>10</v>
      </c>
      <c r="D1986" t="s">
        <v>3980</v>
      </c>
      <c r="E1986" t="s">
        <v>3981</v>
      </c>
      <c r="F1986" t="s">
        <v>213</v>
      </c>
      <c r="G1986">
        <v>16</v>
      </c>
      <c r="H1986">
        <v>1.6000000000000001E-3</v>
      </c>
      <c r="I1986" t="s">
        <v>14</v>
      </c>
      <c r="J1986" t="s">
        <v>210</v>
      </c>
    </row>
    <row r="1987" spans="1:10" x14ac:dyDescent="0.3">
      <c r="A1987" s="1">
        <v>45474</v>
      </c>
      <c r="B1987" s="1">
        <v>45504</v>
      </c>
      <c r="C1987" t="s">
        <v>10</v>
      </c>
      <c r="D1987" t="s">
        <v>3982</v>
      </c>
      <c r="E1987" t="s">
        <v>3983</v>
      </c>
      <c r="F1987" t="s">
        <v>213</v>
      </c>
      <c r="G1987">
        <v>16</v>
      </c>
      <c r="H1987">
        <v>1.8500000000000001E-3</v>
      </c>
      <c r="I1987" t="s">
        <v>14</v>
      </c>
      <c r="J1987" t="s">
        <v>210</v>
      </c>
    </row>
    <row r="1988" spans="1:10" x14ac:dyDescent="0.3">
      <c r="A1988" s="1">
        <v>45474</v>
      </c>
      <c r="B1988" s="1">
        <v>45504</v>
      </c>
      <c r="C1988" t="s">
        <v>10</v>
      </c>
      <c r="D1988" t="s">
        <v>3984</v>
      </c>
      <c r="E1988" t="s">
        <v>3985</v>
      </c>
      <c r="F1988" t="s">
        <v>213</v>
      </c>
      <c r="G1988">
        <v>16</v>
      </c>
      <c r="H1988">
        <v>1.65E-3</v>
      </c>
      <c r="I1988" t="s">
        <v>14</v>
      </c>
      <c r="J1988" t="s">
        <v>210</v>
      </c>
    </row>
    <row r="1989" spans="1:10" x14ac:dyDescent="0.3">
      <c r="A1989" s="1">
        <v>45474</v>
      </c>
      <c r="B1989" s="1">
        <v>45504</v>
      </c>
      <c r="C1989" t="s">
        <v>10</v>
      </c>
      <c r="D1989" t="s">
        <v>3986</v>
      </c>
      <c r="E1989" t="s">
        <v>3987</v>
      </c>
      <c r="F1989" t="s">
        <v>213</v>
      </c>
      <c r="G1989">
        <v>16</v>
      </c>
      <c r="H1989">
        <v>1.65E-3</v>
      </c>
      <c r="I1989" t="s">
        <v>14</v>
      </c>
      <c r="J1989" t="s">
        <v>210</v>
      </c>
    </row>
    <row r="1990" spans="1:10" x14ac:dyDescent="0.3">
      <c r="A1990" s="1">
        <v>45474</v>
      </c>
      <c r="B1990" s="1">
        <v>45504</v>
      </c>
      <c r="C1990" t="s">
        <v>10</v>
      </c>
      <c r="D1990" t="s">
        <v>3988</v>
      </c>
      <c r="E1990" t="s">
        <v>3989</v>
      </c>
      <c r="F1990" t="s">
        <v>213</v>
      </c>
      <c r="G1990">
        <v>16</v>
      </c>
      <c r="H1990">
        <v>1.6000000000000001E-3</v>
      </c>
      <c r="I1990" t="s">
        <v>14</v>
      </c>
      <c r="J1990" t="s">
        <v>210</v>
      </c>
    </row>
    <row r="1991" spans="1:10" x14ac:dyDescent="0.3">
      <c r="A1991" s="1">
        <v>45474</v>
      </c>
      <c r="B1991" s="1">
        <v>45504</v>
      </c>
      <c r="C1991" t="s">
        <v>10</v>
      </c>
      <c r="D1991" t="s">
        <v>3990</v>
      </c>
      <c r="E1991" t="s">
        <v>3991</v>
      </c>
      <c r="F1991" t="s">
        <v>213</v>
      </c>
      <c r="G1991">
        <v>16</v>
      </c>
      <c r="H1991">
        <v>1.6999999999999999E-3</v>
      </c>
      <c r="I1991" t="s">
        <v>14</v>
      </c>
      <c r="J1991" t="s">
        <v>210</v>
      </c>
    </row>
    <row r="1992" spans="1:10" x14ac:dyDescent="0.3">
      <c r="A1992" s="1">
        <v>45474</v>
      </c>
      <c r="B1992" s="1">
        <v>45504</v>
      </c>
      <c r="C1992" t="s">
        <v>10</v>
      </c>
      <c r="D1992" t="s">
        <v>3992</v>
      </c>
      <c r="E1992" t="s">
        <v>3993</v>
      </c>
      <c r="F1992" t="s">
        <v>213</v>
      </c>
      <c r="G1992">
        <v>16</v>
      </c>
      <c r="H1992">
        <v>1.6000000000000001E-3</v>
      </c>
      <c r="I1992" t="s">
        <v>14</v>
      </c>
      <c r="J1992" t="s">
        <v>210</v>
      </c>
    </row>
    <row r="1993" spans="1:10" x14ac:dyDescent="0.3">
      <c r="A1993" s="1">
        <v>45474</v>
      </c>
      <c r="B1993" s="1">
        <v>45504</v>
      </c>
      <c r="C1993" t="s">
        <v>10</v>
      </c>
      <c r="D1993" t="s">
        <v>3994</v>
      </c>
      <c r="E1993" t="s">
        <v>3995</v>
      </c>
      <c r="F1993" t="s">
        <v>213</v>
      </c>
      <c r="G1993">
        <v>16</v>
      </c>
      <c r="H1993">
        <v>1.65E-3</v>
      </c>
      <c r="I1993" t="s">
        <v>14</v>
      </c>
      <c r="J1993" t="s">
        <v>210</v>
      </c>
    </row>
    <row r="1994" spans="1:10" x14ac:dyDescent="0.3">
      <c r="A1994" s="1">
        <v>45474</v>
      </c>
      <c r="B1994" s="1">
        <v>45504</v>
      </c>
      <c r="C1994" t="s">
        <v>10</v>
      </c>
      <c r="D1994" t="s">
        <v>3996</v>
      </c>
      <c r="E1994" t="s">
        <v>3997</v>
      </c>
      <c r="F1994" t="s">
        <v>213</v>
      </c>
      <c r="G1994">
        <v>16</v>
      </c>
      <c r="H1994">
        <v>1.6000000000000001E-3</v>
      </c>
      <c r="I1994" t="s">
        <v>14</v>
      </c>
      <c r="J1994" t="s">
        <v>210</v>
      </c>
    </row>
    <row r="1995" spans="1:10" x14ac:dyDescent="0.3">
      <c r="A1995" s="1">
        <v>45474</v>
      </c>
      <c r="B1995" s="1">
        <v>45504</v>
      </c>
      <c r="C1995" t="s">
        <v>10</v>
      </c>
      <c r="D1995" t="s">
        <v>3998</v>
      </c>
      <c r="E1995" t="s">
        <v>3999</v>
      </c>
      <c r="F1995" t="s">
        <v>213</v>
      </c>
      <c r="G1995">
        <v>16</v>
      </c>
      <c r="H1995">
        <v>1.65E-3</v>
      </c>
      <c r="I1995" t="s">
        <v>14</v>
      </c>
      <c r="J1995" t="s">
        <v>210</v>
      </c>
    </row>
    <row r="1996" spans="1:10" x14ac:dyDescent="0.3">
      <c r="A1996" s="1">
        <v>45474</v>
      </c>
      <c r="B1996" s="1">
        <v>45504</v>
      </c>
      <c r="C1996" t="s">
        <v>10</v>
      </c>
      <c r="D1996" t="s">
        <v>4000</v>
      </c>
      <c r="E1996" t="s">
        <v>4001</v>
      </c>
      <c r="F1996" t="s">
        <v>213</v>
      </c>
      <c r="G1996">
        <v>16</v>
      </c>
      <c r="H1996">
        <v>1.75E-3</v>
      </c>
      <c r="I1996" t="s">
        <v>14</v>
      </c>
      <c r="J1996" t="s">
        <v>210</v>
      </c>
    </row>
    <row r="1997" spans="1:10" x14ac:dyDescent="0.3">
      <c r="A1997" s="1">
        <v>45474</v>
      </c>
      <c r="B1997" s="1">
        <v>45504</v>
      </c>
      <c r="C1997" t="s">
        <v>10</v>
      </c>
      <c r="D1997" t="s">
        <v>4002</v>
      </c>
      <c r="E1997" t="s">
        <v>4003</v>
      </c>
      <c r="F1997" t="s">
        <v>213</v>
      </c>
      <c r="G1997">
        <v>16</v>
      </c>
      <c r="H1997">
        <v>1.6000000000000001E-3</v>
      </c>
      <c r="I1997" t="s">
        <v>14</v>
      </c>
      <c r="J1997" t="s">
        <v>210</v>
      </c>
    </row>
    <row r="1998" spans="1:10" x14ac:dyDescent="0.3">
      <c r="A1998" s="1">
        <v>45474</v>
      </c>
      <c r="B1998" s="1">
        <v>45504</v>
      </c>
      <c r="C1998" t="s">
        <v>10</v>
      </c>
      <c r="D1998" t="s">
        <v>4004</v>
      </c>
      <c r="E1998" t="s">
        <v>4005</v>
      </c>
      <c r="F1998" t="s">
        <v>213</v>
      </c>
      <c r="G1998">
        <v>16</v>
      </c>
      <c r="H1998">
        <v>1.75E-3</v>
      </c>
      <c r="I1998" t="s">
        <v>14</v>
      </c>
      <c r="J1998" t="s">
        <v>210</v>
      </c>
    </row>
    <row r="1999" spans="1:10" x14ac:dyDescent="0.3">
      <c r="A1999" s="1">
        <v>45474</v>
      </c>
      <c r="B1999" s="1">
        <v>45504</v>
      </c>
      <c r="C1999" t="s">
        <v>10</v>
      </c>
      <c r="D1999" t="s">
        <v>4006</v>
      </c>
      <c r="E1999" t="s">
        <v>4007</v>
      </c>
      <c r="F1999" t="s">
        <v>213</v>
      </c>
      <c r="G1999">
        <v>16</v>
      </c>
      <c r="H1999">
        <v>1.6000000000000001E-3</v>
      </c>
      <c r="I1999" t="s">
        <v>14</v>
      </c>
      <c r="J1999" t="s">
        <v>210</v>
      </c>
    </row>
    <row r="2000" spans="1:10" x14ac:dyDescent="0.3">
      <c r="A2000" s="1">
        <v>45474</v>
      </c>
      <c r="B2000" s="1">
        <v>45504</v>
      </c>
      <c r="C2000" t="s">
        <v>10</v>
      </c>
      <c r="D2000" t="s">
        <v>4008</v>
      </c>
      <c r="E2000" t="s">
        <v>4009</v>
      </c>
      <c r="F2000" t="s">
        <v>213</v>
      </c>
      <c r="G2000">
        <v>16</v>
      </c>
      <c r="H2000">
        <v>1.6000000000000001E-3</v>
      </c>
      <c r="I2000" t="s">
        <v>14</v>
      </c>
      <c r="J2000" t="s">
        <v>210</v>
      </c>
    </row>
    <row r="2001" spans="1:10" x14ac:dyDescent="0.3">
      <c r="A2001" s="1">
        <v>45474</v>
      </c>
      <c r="B2001" s="1">
        <v>45504</v>
      </c>
      <c r="C2001" t="s">
        <v>10</v>
      </c>
      <c r="D2001" t="s">
        <v>4010</v>
      </c>
      <c r="E2001" t="s">
        <v>4011</v>
      </c>
      <c r="F2001" t="s">
        <v>213</v>
      </c>
      <c r="G2001">
        <v>16</v>
      </c>
      <c r="H2001">
        <v>1.6000000000000001E-3</v>
      </c>
      <c r="I2001" t="s">
        <v>14</v>
      </c>
      <c r="J2001" t="s">
        <v>210</v>
      </c>
    </row>
    <row r="2002" spans="1:10" x14ac:dyDescent="0.3">
      <c r="A2002" s="1">
        <v>45474</v>
      </c>
      <c r="B2002" s="1">
        <v>45504</v>
      </c>
      <c r="C2002" t="s">
        <v>10</v>
      </c>
      <c r="D2002" t="s">
        <v>4012</v>
      </c>
      <c r="E2002" t="s">
        <v>4013</v>
      </c>
      <c r="F2002" t="s">
        <v>213</v>
      </c>
      <c r="G2002">
        <v>16</v>
      </c>
      <c r="H2002">
        <v>1.6000000000000001E-3</v>
      </c>
      <c r="I2002" t="s">
        <v>14</v>
      </c>
      <c r="J2002" t="s">
        <v>210</v>
      </c>
    </row>
    <row r="2003" spans="1:10" x14ac:dyDescent="0.3">
      <c r="A2003" s="1">
        <v>45474</v>
      </c>
      <c r="B2003" s="1">
        <v>45504</v>
      </c>
      <c r="C2003" t="s">
        <v>10</v>
      </c>
      <c r="D2003" t="s">
        <v>4014</v>
      </c>
      <c r="E2003" t="s">
        <v>4015</v>
      </c>
      <c r="F2003" t="s">
        <v>213</v>
      </c>
      <c r="G2003">
        <v>16</v>
      </c>
      <c r="H2003">
        <v>1.75E-3</v>
      </c>
      <c r="I2003" t="s">
        <v>14</v>
      </c>
      <c r="J2003" t="s">
        <v>210</v>
      </c>
    </row>
    <row r="2004" spans="1:10" x14ac:dyDescent="0.3">
      <c r="A2004" s="1">
        <v>45474</v>
      </c>
      <c r="B2004" s="1">
        <v>45504</v>
      </c>
      <c r="C2004" t="s">
        <v>10</v>
      </c>
      <c r="D2004" t="s">
        <v>4016</v>
      </c>
      <c r="E2004" t="s">
        <v>4017</v>
      </c>
      <c r="F2004" t="s">
        <v>213</v>
      </c>
      <c r="G2004">
        <v>16</v>
      </c>
      <c r="H2004">
        <v>1.6999999999999999E-3</v>
      </c>
      <c r="I2004" t="s">
        <v>14</v>
      </c>
      <c r="J2004" t="s">
        <v>210</v>
      </c>
    </row>
    <row r="2005" spans="1:10" x14ac:dyDescent="0.3">
      <c r="A2005" s="1">
        <v>45474</v>
      </c>
      <c r="B2005" s="1">
        <v>45504</v>
      </c>
      <c r="C2005" t="s">
        <v>10</v>
      </c>
      <c r="D2005" t="s">
        <v>4018</v>
      </c>
      <c r="E2005" t="s">
        <v>4019</v>
      </c>
      <c r="F2005" t="s">
        <v>213</v>
      </c>
      <c r="G2005">
        <v>16</v>
      </c>
      <c r="H2005">
        <v>2E-3</v>
      </c>
      <c r="I2005" t="s">
        <v>14</v>
      </c>
      <c r="J2005" t="s">
        <v>210</v>
      </c>
    </row>
    <row r="2006" spans="1:10" x14ac:dyDescent="0.3">
      <c r="A2006" s="1">
        <v>45474</v>
      </c>
      <c r="B2006" s="1">
        <v>45504</v>
      </c>
      <c r="C2006" t="s">
        <v>10</v>
      </c>
      <c r="D2006" t="s">
        <v>4020</v>
      </c>
      <c r="E2006" t="s">
        <v>4021</v>
      </c>
      <c r="F2006" t="s">
        <v>213</v>
      </c>
      <c r="G2006">
        <v>16</v>
      </c>
      <c r="H2006">
        <v>1.9499999999999999E-3</v>
      </c>
      <c r="I2006" t="s">
        <v>14</v>
      </c>
      <c r="J2006" t="s">
        <v>210</v>
      </c>
    </row>
    <row r="2007" spans="1:10" x14ac:dyDescent="0.3">
      <c r="A2007" s="1">
        <v>45474</v>
      </c>
      <c r="B2007" s="1">
        <v>45504</v>
      </c>
      <c r="C2007" t="s">
        <v>10</v>
      </c>
      <c r="D2007" t="s">
        <v>4022</v>
      </c>
      <c r="E2007" t="s">
        <v>4023</v>
      </c>
      <c r="F2007" t="s">
        <v>213</v>
      </c>
      <c r="G2007">
        <v>16</v>
      </c>
      <c r="H2007">
        <v>2.3999999999999998E-3</v>
      </c>
      <c r="I2007" t="s">
        <v>14</v>
      </c>
      <c r="J2007" t="s">
        <v>210</v>
      </c>
    </row>
    <row r="2008" spans="1:10" x14ac:dyDescent="0.3">
      <c r="A2008" s="1">
        <v>45474</v>
      </c>
      <c r="B2008" s="1">
        <v>45504</v>
      </c>
      <c r="C2008" t="s">
        <v>10</v>
      </c>
      <c r="D2008" t="s">
        <v>4024</v>
      </c>
      <c r="E2008" t="s">
        <v>4025</v>
      </c>
      <c r="F2008" t="s">
        <v>213</v>
      </c>
      <c r="G2008">
        <v>16</v>
      </c>
      <c r="H2008">
        <v>1.6000000000000001E-3</v>
      </c>
      <c r="I2008" t="s">
        <v>14</v>
      </c>
      <c r="J2008" t="s">
        <v>210</v>
      </c>
    </row>
    <row r="2009" spans="1:10" x14ac:dyDescent="0.3">
      <c r="A2009" s="1">
        <v>45474</v>
      </c>
      <c r="B2009" s="1">
        <v>45504</v>
      </c>
      <c r="C2009" t="s">
        <v>10</v>
      </c>
      <c r="D2009" t="s">
        <v>4026</v>
      </c>
      <c r="E2009" t="s">
        <v>4027</v>
      </c>
      <c r="F2009" t="s">
        <v>213</v>
      </c>
      <c r="G2009">
        <v>16</v>
      </c>
      <c r="H2009">
        <v>2.3500000000000001E-3</v>
      </c>
      <c r="I2009" t="s">
        <v>14</v>
      </c>
      <c r="J2009" t="s">
        <v>210</v>
      </c>
    </row>
    <row r="2010" spans="1:10" x14ac:dyDescent="0.3">
      <c r="A2010" s="1">
        <v>45474</v>
      </c>
      <c r="B2010" s="1">
        <v>45504</v>
      </c>
      <c r="C2010" t="s">
        <v>10</v>
      </c>
      <c r="D2010" t="s">
        <v>4028</v>
      </c>
      <c r="E2010" t="s">
        <v>4029</v>
      </c>
      <c r="F2010" t="s">
        <v>213</v>
      </c>
      <c r="G2010">
        <v>16</v>
      </c>
      <c r="H2010">
        <v>1.6999999999999999E-3</v>
      </c>
      <c r="I2010" t="s">
        <v>14</v>
      </c>
      <c r="J2010" t="s">
        <v>210</v>
      </c>
    </row>
    <row r="2011" spans="1:10" x14ac:dyDescent="0.3">
      <c r="A2011" s="1">
        <v>45474</v>
      </c>
      <c r="B2011" s="1">
        <v>45504</v>
      </c>
      <c r="C2011" t="s">
        <v>10</v>
      </c>
      <c r="D2011" t="s">
        <v>4030</v>
      </c>
      <c r="E2011" t="s">
        <v>4031</v>
      </c>
      <c r="F2011" t="s">
        <v>213</v>
      </c>
      <c r="G2011">
        <v>16</v>
      </c>
      <c r="H2011">
        <v>2E-3</v>
      </c>
      <c r="I2011" t="s">
        <v>14</v>
      </c>
      <c r="J2011" t="s">
        <v>210</v>
      </c>
    </row>
    <row r="2012" spans="1:10" x14ac:dyDescent="0.3">
      <c r="A2012" s="1">
        <v>45474</v>
      </c>
      <c r="B2012" s="1">
        <v>45504</v>
      </c>
      <c r="C2012" t="s">
        <v>10</v>
      </c>
      <c r="D2012" t="s">
        <v>4032</v>
      </c>
      <c r="E2012" t="s">
        <v>4033</v>
      </c>
      <c r="F2012" t="s">
        <v>213</v>
      </c>
      <c r="G2012">
        <v>16</v>
      </c>
      <c r="H2012">
        <v>1.6000000000000001E-3</v>
      </c>
      <c r="I2012" t="s">
        <v>14</v>
      </c>
      <c r="J2012" t="s">
        <v>210</v>
      </c>
    </row>
    <row r="2013" spans="1:10" x14ac:dyDescent="0.3">
      <c r="A2013" s="1">
        <v>45474</v>
      </c>
      <c r="B2013" s="1">
        <v>45504</v>
      </c>
      <c r="C2013" t="s">
        <v>10</v>
      </c>
      <c r="D2013" t="s">
        <v>4034</v>
      </c>
      <c r="E2013" t="s">
        <v>4035</v>
      </c>
      <c r="F2013" t="s">
        <v>213</v>
      </c>
      <c r="G2013">
        <v>16</v>
      </c>
      <c r="H2013">
        <v>1.65E-3</v>
      </c>
      <c r="I2013" t="s">
        <v>14</v>
      </c>
      <c r="J2013" t="s">
        <v>210</v>
      </c>
    </row>
    <row r="2014" spans="1:10" x14ac:dyDescent="0.3">
      <c r="A2014" s="1">
        <v>45474</v>
      </c>
      <c r="B2014" s="1">
        <v>45504</v>
      </c>
      <c r="C2014" t="s">
        <v>10</v>
      </c>
      <c r="D2014" t="s">
        <v>4036</v>
      </c>
      <c r="E2014" t="s">
        <v>4037</v>
      </c>
      <c r="F2014" t="s">
        <v>213</v>
      </c>
      <c r="G2014">
        <v>16</v>
      </c>
      <c r="H2014">
        <v>1.6000000000000001E-3</v>
      </c>
      <c r="I2014" t="s">
        <v>14</v>
      </c>
      <c r="J2014" t="s">
        <v>210</v>
      </c>
    </row>
    <row r="2015" spans="1:10" x14ac:dyDescent="0.3">
      <c r="A2015" s="1">
        <v>45474</v>
      </c>
      <c r="B2015" s="1">
        <v>45504</v>
      </c>
      <c r="C2015" t="s">
        <v>10</v>
      </c>
      <c r="D2015" t="s">
        <v>4038</v>
      </c>
      <c r="E2015" t="s">
        <v>4039</v>
      </c>
      <c r="F2015" t="s">
        <v>213</v>
      </c>
      <c r="G2015">
        <v>16</v>
      </c>
      <c r="H2015">
        <v>5.4999999999999997E-3</v>
      </c>
      <c r="I2015" t="s">
        <v>14</v>
      </c>
      <c r="J2015" t="s">
        <v>210</v>
      </c>
    </row>
    <row r="2016" spans="1:10" x14ac:dyDescent="0.3">
      <c r="A2016" s="1">
        <v>45474</v>
      </c>
      <c r="B2016" s="1">
        <v>45504</v>
      </c>
      <c r="C2016" t="s">
        <v>10</v>
      </c>
      <c r="D2016" t="s">
        <v>4040</v>
      </c>
      <c r="E2016" t="s">
        <v>4041</v>
      </c>
      <c r="F2016" t="s">
        <v>213</v>
      </c>
      <c r="G2016">
        <v>16</v>
      </c>
      <c r="H2016">
        <v>1.6999999999999999E-3</v>
      </c>
      <c r="I2016" t="s">
        <v>14</v>
      </c>
      <c r="J2016" t="s">
        <v>210</v>
      </c>
    </row>
    <row r="2017" spans="1:10" x14ac:dyDescent="0.3">
      <c r="A2017" s="1">
        <v>45474</v>
      </c>
      <c r="B2017" s="1">
        <v>45504</v>
      </c>
      <c r="C2017" t="s">
        <v>10</v>
      </c>
      <c r="D2017" t="s">
        <v>4042</v>
      </c>
      <c r="E2017" t="s">
        <v>4043</v>
      </c>
      <c r="F2017" t="s">
        <v>213</v>
      </c>
      <c r="G2017">
        <v>16</v>
      </c>
      <c r="H2017">
        <v>1.6000000000000001E-3</v>
      </c>
      <c r="I2017" t="s">
        <v>14</v>
      </c>
      <c r="J2017" t="s">
        <v>210</v>
      </c>
    </row>
    <row r="2018" spans="1:10" x14ac:dyDescent="0.3">
      <c r="A2018" s="1">
        <v>45474</v>
      </c>
      <c r="B2018" s="1">
        <v>45504</v>
      </c>
      <c r="C2018" t="s">
        <v>10</v>
      </c>
      <c r="D2018" t="s">
        <v>4044</v>
      </c>
      <c r="E2018" t="s">
        <v>4045</v>
      </c>
      <c r="F2018" t="s">
        <v>213</v>
      </c>
      <c r="G2018">
        <v>16</v>
      </c>
      <c r="H2018">
        <v>1.6000000000000001E-3</v>
      </c>
      <c r="I2018" t="s">
        <v>14</v>
      </c>
      <c r="J2018" t="s">
        <v>210</v>
      </c>
    </row>
    <row r="2019" spans="1:10" x14ac:dyDescent="0.3">
      <c r="A2019" s="1">
        <v>45474</v>
      </c>
      <c r="B2019" s="1">
        <v>45504</v>
      </c>
      <c r="C2019" t="s">
        <v>10</v>
      </c>
      <c r="D2019" t="s">
        <v>4046</v>
      </c>
      <c r="E2019" t="s">
        <v>4047</v>
      </c>
      <c r="F2019" t="s">
        <v>213</v>
      </c>
      <c r="G2019">
        <v>16</v>
      </c>
      <c r="H2019">
        <v>2.3E-3</v>
      </c>
      <c r="I2019" t="s">
        <v>14</v>
      </c>
      <c r="J2019" t="s">
        <v>210</v>
      </c>
    </row>
    <row r="2020" spans="1:10" x14ac:dyDescent="0.3">
      <c r="A2020" s="1">
        <v>45474</v>
      </c>
      <c r="B2020" s="1">
        <v>45504</v>
      </c>
      <c r="C2020" t="s">
        <v>10</v>
      </c>
      <c r="D2020" t="s">
        <v>4048</v>
      </c>
      <c r="E2020" t="s">
        <v>4049</v>
      </c>
      <c r="F2020" t="s">
        <v>213</v>
      </c>
      <c r="G2020">
        <v>16</v>
      </c>
      <c r="H2020">
        <v>1.6000000000000001E-3</v>
      </c>
      <c r="I2020" t="s">
        <v>14</v>
      </c>
      <c r="J2020" t="s">
        <v>210</v>
      </c>
    </row>
    <row r="2021" spans="1:10" x14ac:dyDescent="0.3">
      <c r="A2021" s="1">
        <v>45474</v>
      </c>
      <c r="B2021" s="1">
        <v>45504</v>
      </c>
      <c r="C2021" t="s">
        <v>10</v>
      </c>
      <c r="D2021" t="s">
        <v>4050</v>
      </c>
      <c r="E2021" t="s">
        <v>4051</v>
      </c>
      <c r="F2021" t="s">
        <v>213</v>
      </c>
      <c r="G2021">
        <v>16</v>
      </c>
      <c r="H2021">
        <v>2.15E-3</v>
      </c>
      <c r="I2021" t="s">
        <v>14</v>
      </c>
      <c r="J2021" t="s">
        <v>210</v>
      </c>
    </row>
    <row r="2022" spans="1:10" x14ac:dyDescent="0.3">
      <c r="A2022" s="1">
        <v>45474</v>
      </c>
      <c r="B2022" s="1">
        <v>45504</v>
      </c>
      <c r="C2022" t="s">
        <v>10</v>
      </c>
      <c r="D2022" t="s">
        <v>4052</v>
      </c>
      <c r="E2022" t="s">
        <v>4053</v>
      </c>
      <c r="F2022" t="s">
        <v>213</v>
      </c>
      <c r="G2022">
        <v>16</v>
      </c>
      <c r="H2022">
        <v>2.0500000000000002E-3</v>
      </c>
      <c r="I2022" t="s">
        <v>14</v>
      </c>
      <c r="J2022" t="s">
        <v>210</v>
      </c>
    </row>
    <row r="2023" spans="1:10" x14ac:dyDescent="0.3">
      <c r="A2023" s="1">
        <v>45474</v>
      </c>
      <c r="B2023" s="1">
        <v>45504</v>
      </c>
      <c r="C2023" t="s">
        <v>10</v>
      </c>
      <c r="D2023" t="s">
        <v>4054</v>
      </c>
      <c r="E2023" t="s">
        <v>4055</v>
      </c>
      <c r="F2023" t="s">
        <v>213</v>
      </c>
      <c r="G2023">
        <v>16</v>
      </c>
      <c r="H2023">
        <v>1.6999999999999999E-3</v>
      </c>
      <c r="I2023" t="s">
        <v>14</v>
      </c>
      <c r="J2023" t="s">
        <v>210</v>
      </c>
    </row>
    <row r="2024" spans="1:10" x14ac:dyDescent="0.3">
      <c r="A2024" s="1">
        <v>45474</v>
      </c>
      <c r="B2024" s="1">
        <v>45504</v>
      </c>
      <c r="C2024" t="s">
        <v>10</v>
      </c>
      <c r="D2024" t="s">
        <v>4056</v>
      </c>
      <c r="E2024" t="s">
        <v>4057</v>
      </c>
      <c r="F2024" t="s">
        <v>213</v>
      </c>
      <c r="G2024">
        <v>16</v>
      </c>
      <c r="H2024">
        <v>1.65E-3</v>
      </c>
      <c r="I2024" t="s">
        <v>14</v>
      </c>
      <c r="J2024" t="s">
        <v>210</v>
      </c>
    </row>
    <row r="2025" spans="1:10" x14ac:dyDescent="0.3">
      <c r="A2025" s="1">
        <v>45474</v>
      </c>
      <c r="B2025" s="1">
        <v>45504</v>
      </c>
      <c r="C2025" t="s">
        <v>10</v>
      </c>
      <c r="D2025" t="s">
        <v>4058</v>
      </c>
      <c r="E2025" t="s">
        <v>4059</v>
      </c>
      <c r="F2025" t="s">
        <v>213</v>
      </c>
      <c r="G2025">
        <v>16</v>
      </c>
      <c r="H2025">
        <v>1.6999999999999999E-3</v>
      </c>
      <c r="I2025" t="s">
        <v>14</v>
      </c>
      <c r="J2025" t="s">
        <v>210</v>
      </c>
    </row>
    <row r="2026" spans="1:10" x14ac:dyDescent="0.3">
      <c r="A2026" s="1">
        <v>45474</v>
      </c>
      <c r="B2026" s="1">
        <v>45504</v>
      </c>
      <c r="C2026" t="s">
        <v>10</v>
      </c>
      <c r="D2026" t="s">
        <v>4060</v>
      </c>
      <c r="E2026" t="s">
        <v>4061</v>
      </c>
      <c r="F2026" t="s">
        <v>213</v>
      </c>
      <c r="G2026">
        <v>16</v>
      </c>
      <c r="H2026">
        <v>1.6000000000000001E-3</v>
      </c>
      <c r="I2026" t="s">
        <v>14</v>
      </c>
      <c r="J2026" t="s">
        <v>210</v>
      </c>
    </row>
    <row r="2027" spans="1:10" x14ac:dyDescent="0.3">
      <c r="A2027" s="1">
        <v>45474</v>
      </c>
      <c r="B2027" s="1">
        <v>45504</v>
      </c>
      <c r="C2027" t="s">
        <v>10</v>
      </c>
      <c r="D2027" t="e">
        <f>-FafDIIB3F2ar_NTA1s9</f>
        <v>#NAME?</v>
      </c>
      <c r="E2027" t="s">
        <v>4062</v>
      </c>
      <c r="F2027" t="s">
        <v>213</v>
      </c>
      <c r="G2027">
        <v>16</v>
      </c>
      <c r="H2027">
        <v>1.6000000000000001E-3</v>
      </c>
      <c r="I2027" t="s">
        <v>14</v>
      </c>
      <c r="J2027" t="s">
        <v>210</v>
      </c>
    </row>
    <row r="2028" spans="1:10" x14ac:dyDescent="0.3">
      <c r="A2028" s="1">
        <v>45474</v>
      </c>
      <c r="B2028" s="1">
        <v>45504</v>
      </c>
      <c r="C2028" t="s">
        <v>10</v>
      </c>
      <c r="D2028" t="s">
        <v>4063</v>
      </c>
      <c r="E2028" t="s">
        <v>4064</v>
      </c>
      <c r="F2028" t="s">
        <v>213</v>
      </c>
      <c r="G2028">
        <v>16</v>
      </c>
      <c r="H2028">
        <v>1.6000000000000001E-3</v>
      </c>
      <c r="I2028" t="s">
        <v>14</v>
      </c>
      <c r="J2028" t="s">
        <v>210</v>
      </c>
    </row>
    <row r="2029" spans="1:10" x14ac:dyDescent="0.3">
      <c r="A2029" s="1">
        <v>45474</v>
      </c>
      <c r="B2029" s="1">
        <v>45504</v>
      </c>
      <c r="C2029" t="s">
        <v>10</v>
      </c>
      <c r="D2029" t="s">
        <v>4065</v>
      </c>
      <c r="E2029" t="s">
        <v>4066</v>
      </c>
      <c r="F2029" t="s">
        <v>213</v>
      </c>
      <c r="G2029">
        <v>16</v>
      </c>
      <c r="H2029">
        <v>1.6000000000000001E-3</v>
      </c>
      <c r="I2029" t="s">
        <v>14</v>
      </c>
      <c r="J2029" t="s">
        <v>210</v>
      </c>
    </row>
    <row r="2030" spans="1:10" x14ac:dyDescent="0.3">
      <c r="A2030" s="1">
        <v>45474</v>
      </c>
      <c r="B2030" s="1">
        <v>45504</v>
      </c>
      <c r="C2030" t="s">
        <v>10</v>
      </c>
      <c r="D2030" t="s">
        <v>4067</v>
      </c>
      <c r="E2030" t="s">
        <v>4068</v>
      </c>
      <c r="F2030" t="s">
        <v>213</v>
      </c>
      <c r="G2030">
        <v>16</v>
      </c>
      <c r="H2030">
        <v>1.6000000000000001E-3</v>
      </c>
      <c r="I2030" t="s">
        <v>14</v>
      </c>
      <c r="J2030" t="s">
        <v>210</v>
      </c>
    </row>
    <row r="2031" spans="1:10" x14ac:dyDescent="0.3">
      <c r="A2031" s="1">
        <v>45474</v>
      </c>
      <c r="B2031" s="1">
        <v>45504</v>
      </c>
      <c r="C2031" t="s">
        <v>10</v>
      </c>
      <c r="D2031" t="s">
        <v>4069</v>
      </c>
      <c r="E2031" t="s">
        <v>4070</v>
      </c>
      <c r="F2031" t="s">
        <v>213</v>
      </c>
      <c r="G2031">
        <v>16</v>
      </c>
      <c r="H2031">
        <v>1.6000000000000001E-3</v>
      </c>
      <c r="I2031" t="s">
        <v>14</v>
      </c>
      <c r="J2031" t="s">
        <v>210</v>
      </c>
    </row>
    <row r="2032" spans="1:10" x14ac:dyDescent="0.3">
      <c r="A2032" s="1">
        <v>45474</v>
      </c>
      <c r="B2032" s="1">
        <v>45504</v>
      </c>
      <c r="C2032" t="s">
        <v>10</v>
      </c>
      <c r="D2032" t="s">
        <v>4071</v>
      </c>
      <c r="E2032" t="s">
        <v>4072</v>
      </c>
      <c r="F2032" t="s">
        <v>213</v>
      </c>
      <c r="G2032">
        <v>16</v>
      </c>
      <c r="H2032">
        <v>1.65E-3</v>
      </c>
      <c r="I2032" t="s">
        <v>14</v>
      </c>
      <c r="J2032" t="s">
        <v>210</v>
      </c>
    </row>
    <row r="2033" spans="1:10" x14ac:dyDescent="0.3">
      <c r="A2033" s="1">
        <v>45474</v>
      </c>
      <c r="B2033" s="1">
        <v>45504</v>
      </c>
      <c r="C2033" t="s">
        <v>10</v>
      </c>
      <c r="D2033" t="s">
        <v>4073</v>
      </c>
      <c r="E2033" t="s">
        <v>4074</v>
      </c>
      <c r="F2033" t="s">
        <v>213</v>
      </c>
      <c r="G2033">
        <v>16</v>
      </c>
      <c r="H2033">
        <v>1.6000000000000001E-3</v>
      </c>
      <c r="I2033" t="s">
        <v>14</v>
      </c>
      <c r="J2033" t="s">
        <v>210</v>
      </c>
    </row>
    <row r="2034" spans="1:10" x14ac:dyDescent="0.3">
      <c r="A2034" s="1">
        <v>45474</v>
      </c>
      <c r="B2034" s="1">
        <v>45504</v>
      </c>
      <c r="C2034" t="s">
        <v>10</v>
      </c>
      <c r="D2034" t="s">
        <v>4075</v>
      </c>
      <c r="E2034" t="s">
        <v>4076</v>
      </c>
      <c r="F2034" t="s">
        <v>213</v>
      </c>
      <c r="G2034">
        <v>16</v>
      </c>
      <c r="H2034">
        <v>1.6000000000000001E-3</v>
      </c>
      <c r="I2034" t="s">
        <v>14</v>
      </c>
      <c r="J2034" t="s">
        <v>210</v>
      </c>
    </row>
    <row r="2035" spans="1:10" x14ac:dyDescent="0.3">
      <c r="A2035" s="1">
        <v>45474</v>
      </c>
      <c r="B2035" s="1">
        <v>45504</v>
      </c>
      <c r="C2035" t="s">
        <v>10</v>
      </c>
      <c r="D2035" t="s">
        <v>4077</v>
      </c>
      <c r="E2035" t="s">
        <v>4078</v>
      </c>
      <c r="F2035" t="s">
        <v>213</v>
      </c>
      <c r="G2035">
        <v>16</v>
      </c>
      <c r="H2035">
        <v>1.6000000000000001E-3</v>
      </c>
      <c r="I2035" t="s">
        <v>14</v>
      </c>
      <c r="J2035" t="s">
        <v>210</v>
      </c>
    </row>
    <row r="2036" spans="1:10" x14ac:dyDescent="0.3">
      <c r="A2036" s="1">
        <v>45474</v>
      </c>
      <c r="B2036" s="1">
        <v>45504</v>
      </c>
      <c r="C2036" t="s">
        <v>10</v>
      </c>
      <c r="D2036" t="s">
        <v>4079</v>
      </c>
      <c r="E2036" t="s">
        <v>4080</v>
      </c>
      <c r="F2036" t="s">
        <v>213</v>
      </c>
      <c r="G2036">
        <v>16</v>
      </c>
      <c r="H2036">
        <v>1.6000000000000001E-3</v>
      </c>
      <c r="I2036" t="s">
        <v>14</v>
      </c>
      <c r="J2036" t="s">
        <v>210</v>
      </c>
    </row>
    <row r="2037" spans="1:10" x14ac:dyDescent="0.3">
      <c r="A2037" s="1">
        <v>45474</v>
      </c>
      <c r="B2037" s="1">
        <v>45504</v>
      </c>
      <c r="C2037" t="s">
        <v>10</v>
      </c>
      <c r="D2037" t="s">
        <v>4081</v>
      </c>
      <c r="E2037" t="s">
        <v>4082</v>
      </c>
      <c r="F2037" t="s">
        <v>213</v>
      </c>
      <c r="G2037">
        <v>16</v>
      </c>
      <c r="H2037">
        <v>1.65E-3</v>
      </c>
      <c r="I2037" t="s">
        <v>14</v>
      </c>
      <c r="J2037" t="s">
        <v>210</v>
      </c>
    </row>
    <row r="2038" spans="1:10" x14ac:dyDescent="0.3">
      <c r="A2038" s="1">
        <v>45474</v>
      </c>
      <c r="B2038" s="1">
        <v>45504</v>
      </c>
      <c r="C2038" t="s">
        <v>10</v>
      </c>
      <c r="D2038" t="s">
        <v>4083</v>
      </c>
      <c r="E2038" t="s">
        <v>4084</v>
      </c>
      <c r="F2038" t="s">
        <v>213</v>
      </c>
      <c r="G2038">
        <v>16</v>
      </c>
      <c r="H2038">
        <v>1.6000000000000001E-3</v>
      </c>
      <c r="I2038" t="s">
        <v>14</v>
      </c>
      <c r="J2038" t="s">
        <v>210</v>
      </c>
    </row>
    <row r="2039" spans="1:10" x14ac:dyDescent="0.3">
      <c r="A2039" s="1">
        <v>45474</v>
      </c>
      <c r="B2039" s="1">
        <v>45504</v>
      </c>
      <c r="C2039" t="s">
        <v>10</v>
      </c>
      <c r="D2039" t="s">
        <v>4085</v>
      </c>
      <c r="E2039" t="s">
        <v>4086</v>
      </c>
      <c r="F2039" t="s">
        <v>213</v>
      </c>
      <c r="G2039">
        <v>16</v>
      </c>
      <c r="H2039">
        <v>1.6000000000000001E-3</v>
      </c>
      <c r="I2039" t="s">
        <v>14</v>
      </c>
      <c r="J2039" t="s">
        <v>210</v>
      </c>
    </row>
    <row r="2040" spans="1:10" x14ac:dyDescent="0.3">
      <c r="A2040" s="1">
        <v>45474</v>
      </c>
      <c r="B2040" s="1">
        <v>45504</v>
      </c>
      <c r="C2040" t="s">
        <v>10</v>
      </c>
      <c r="D2040" t="s">
        <v>4087</v>
      </c>
      <c r="E2040" t="s">
        <v>4088</v>
      </c>
      <c r="F2040" t="s">
        <v>213</v>
      </c>
      <c r="G2040">
        <v>16</v>
      </c>
      <c r="H2040">
        <v>1.65E-3</v>
      </c>
      <c r="I2040" t="s">
        <v>14</v>
      </c>
      <c r="J2040" t="s">
        <v>210</v>
      </c>
    </row>
    <row r="2041" spans="1:10" x14ac:dyDescent="0.3">
      <c r="A2041" s="1">
        <v>45474</v>
      </c>
      <c r="B2041" s="1">
        <v>45504</v>
      </c>
      <c r="C2041" t="s">
        <v>10</v>
      </c>
      <c r="D2041" t="s">
        <v>4089</v>
      </c>
      <c r="E2041" t="s">
        <v>4090</v>
      </c>
      <c r="F2041" t="s">
        <v>213</v>
      </c>
      <c r="G2041">
        <v>16</v>
      </c>
      <c r="H2041">
        <v>1.9E-3</v>
      </c>
      <c r="I2041" t="s">
        <v>14</v>
      </c>
      <c r="J2041" t="s">
        <v>210</v>
      </c>
    </row>
    <row r="2042" spans="1:10" x14ac:dyDescent="0.3">
      <c r="A2042" s="1">
        <v>45474</v>
      </c>
      <c r="B2042" s="1">
        <v>45504</v>
      </c>
      <c r="C2042" t="s">
        <v>10</v>
      </c>
      <c r="D2042" t="s">
        <v>4091</v>
      </c>
      <c r="E2042" t="s">
        <v>4092</v>
      </c>
      <c r="F2042" t="s">
        <v>213</v>
      </c>
      <c r="G2042">
        <v>16</v>
      </c>
      <c r="H2042">
        <v>1.8E-3</v>
      </c>
      <c r="I2042" t="s">
        <v>14</v>
      </c>
      <c r="J2042" t="s">
        <v>210</v>
      </c>
    </row>
    <row r="2043" spans="1:10" x14ac:dyDescent="0.3">
      <c r="A2043" s="1">
        <v>45474</v>
      </c>
      <c r="B2043" s="1">
        <v>45504</v>
      </c>
      <c r="C2043" t="s">
        <v>10</v>
      </c>
      <c r="D2043" t="s">
        <v>4093</v>
      </c>
      <c r="E2043" t="s">
        <v>4094</v>
      </c>
      <c r="F2043" t="s">
        <v>213</v>
      </c>
      <c r="G2043">
        <v>16</v>
      </c>
      <c r="H2043">
        <v>1.65E-3</v>
      </c>
      <c r="I2043" t="s">
        <v>14</v>
      </c>
      <c r="J2043" t="s">
        <v>210</v>
      </c>
    </row>
    <row r="2044" spans="1:10" x14ac:dyDescent="0.3">
      <c r="A2044" s="1">
        <v>45474</v>
      </c>
      <c r="B2044" s="1">
        <v>45504</v>
      </c>
      <c r="C2044" t="s">
        <v>10</v>
      </c>
      <c r="D2044" t="s">
        <v>4095</v>
      </c>
      <c r="E2044" t="s">
        <v>4096</v>
      </c>
      <c r="F2044" t="s">
        <v>213</v>
      </c>
      <c r="G2044">
        <v>16</v>
      </c>
      <c r="H2044">
        <v>1.8E-3</v>
      </c>
      <c r="I2044" t="s">
        <v>14</v>
      </c>
      <c r="J2044" t="s">
        <v>210</v>
      </c>
    </row>
    <row r="2045" spans="1:10" x14ac:dyDescent="0.3">
      <c r="A2045" s="1">
        <v>45474</v>
      </c>
      <c r="B2045" s="1">
        <v>45504</v>
      </c>
      <c r="C2045" t="s">
        <v>10</v>
      </c>
      <c r="D2045" t="s">
        <v>4097</v>
      </c>
      <c r="E2045" t="s">
        <v>4098</v>
      </c>
      <c r="F2045" t="s">
        <v>213</v>
      </c>
      <c r="G2045">
        <v>16</v>
      </c>
      <c r="H2045">
        <v>2.0500000000000002E-3</v>
      </c>
      <c r="I2045" t="s">
        <v>14</v>
      </c>
      <c r="J2045" t="s">
        <v>210</v>
      </c>
    </row>
    <row r="2046" spans="1:10" x14ac:dyDescent="0.3">
      <c r="A2046" s="1">
        <v>45474</v>
      </c>
      <c r="B2046" s="1">
        <v>45504</v>
      </c>
      <c r="C2046" t="s">
        <v>10</v>
      </c>
      <c r="D2046" t="s">
        <v>4099</v>
      </c>
      <c r="E2046" t="s">
        <v>4100</v>
      </c>
      <c r="F2046" t="s">
        <v>213</v>
      </c>
      <c r="G2046">
        <v>16</v>
      </c>
      <c r="H2046">
        <v>1.6000000000000001E-3</v>
      </c>
      <c r="I2046" t="s">
        <v>14</v>
      </c>
      <c r="J2046" t="s">
        <v>210</v>
      </c>
    </row>
    <row r="2047" spans="1:10" x14ac:dyDescent="0.3">
      <c r="A2047" s="1">
        <v>45474</v>
      </c>
      <c r="B2047" s="1">
        <v>45504</v>
      </c>
      <c r="C2047" t="s">
        <v>10</v>
      </c>
      <c r="D2047" t="s">
        <v>4101</v>
      </c>
      <c r="E2047" t="s">
        <v>4102</v>
      </c>
      <c r="F2047" t="s">
        <v>213</v>
      </c>
      <c r="G2047">
        <v>16</v>
      </c>
      <c r="H2047">
        <v>1.6000000000000001E-3</v>
      </c>
      <c r="I2047" t="s">
        <v>14</v>
      </c>
      <c r="J2047" t="s">
        <v>210</v>
      </c>
    </row>
    <row r="2048" spans="1:10" x14ac:dyDescent="0.3">
      <c r="A2048" s="1">
        <v>45474</v>
      </c>
      <c r="B2048" s="1">
        <v>45504</v>
      </c>
      <c r="C2048" t="s">
        <v>10</v>
      </c>
      <c r="D2048" t="s">
        <v>4103</v>
      </c>
      <c r="E2048" t="s">
        <v>4104</v>
      </c>
      <c r="F2048" t="s">
        <v>213</v>
      </c>
      <c r="G2048">
        <v>16</v>
      </c>
      <c r="H2048">
        <v>1.8500000000000001E-3</v>
      </c>
      <c r="I2048" t="s">
        <v>14</v>
      </c>
      <c r="J2048" t="s">
        <v>210</v>
      </c>
    </row>
    <row r="2049" spans="1:10" x14ac:dyDescent="0.3">
      <c r="A2049" s="1">
        <v>45474</v>
      </c>
      <c r="B2049" s="1">
        <v>45504</v>
      </c>
      <c r="C2049" t="s">
        <v>10</v>
      </c>
      <c r="D2049" t="s">
        <v>4105</v>
      </c>
      <c r="E2049" t="s">
        <v>4106</v>
      </c>
      <c r="F2049" t="s">
        <v>213</v>
      </c>
      <c r="G2049">
        <v>16</v>
      </c>
      <c r="H2049">
        <v>1.75E-3</v>
      </c>
      <c r="I2049" t="s">
        <v>14</v>
      </c>
      <c r="J2049" t="s">
        <v>210</v>
      </c>
    </row>
    <row r="2050" spans="1:10" x14ac:dyDescent="0.3">
      <c r="A2050" s="1">
        <v>45474</v>
      </c>
      <c r="B2050" s="1">
        <v>45504</v>
      </c>
      <c r="C2050" t="s">
        <v>10</v>
      </c>
      <c r="D2050" t="s">
        <v>4107</v>
      </c>
      <c r="E2050" t="s">
        <v>4108</v>
      </c>
      <c r="F2050" t="s">
        <v>213</v>
      </c>
      <c r="G2050">
        <v>16</v>
      </c>
      <c r="H2050">
        <v>1.6000000000000001E-3</v>
      </c>
      <c r="I2050" t="s">
        <v>14</v>
      </c>
      <c r="J2050" t="s">
        <v>210</v>
      </c>
    </row>
    <row r="2051" spans="1:10" x14ac:dyDescent="0.3">
      <c r="A2051" s="1">
        <v>45474</v>
      </c>
      <c r="B2051" s="1">
        <v>45504</v>
      </c>
      <c r="C2051" t="s">
        <v>10</v>
      </c>
      <c r="D2051" t="s">
        <v>4109</v>
      </c>
      <c r="E2051" t="s">
        <v>4110</v>
      </c>
      <c r="F2051" t="s">
        <v>213</v>
      </c>
      <c r="G2051">
        <v>16</v>
      </c>
      <c r="H2051">
        <v>1.65E-3</v>
      </c>
      <c r="I2051" t="s">
        <v>14</v>
      </c>
      <c r="J2051" t="s">
        <v>210</v>
      </c>
    </row>
    <row r="2052" spans="1:10" x14ac:dyDescent="0.3">
      <c r="A2052" s="1">
        <v>45474</v>
      </c>
      <c r="B2052" s="1">
        <v>45504</v>
      </c>
      <c r="C2052" t="s">
        <v>10</v>
      </c>
      <c r="D2052" t="s">
        <v>4111</v>
      </c>
      <c r="E2052" t="s">
        <v>4112</v>
      </c>
      <c r="F2052" t="s">
        <v>213</v>
      </c>
      <c r="G2052">
        <v>16</v>
      </c>
      <c r="H2052">
        <v>1.65E-3</v>
      </c>
      <c r="I2052" t="s">
        <v>14</v>
      </c>
      <c r="J2052" t="s">
        <v>210</v>
      </c>
    </row>
    <row r="2053" spans="1:10" x14ac:dyDescent="0.3">
      <c r="A2053" s="1">
        <v>45474</v>
      </c>
      <c r="B2053" s="1">
        <v>45504</v>
      </c>
      <c r="C2053" t="s">
        <v>10</v>
      </c>
      <c r="D2053" t="s">
        <v>4113</v>
      </c>
      <c r="E2053" t="s">
        <v>4114</v>
      </c>
      <c r="F2053" t="s">
        <v>213</v>
      </c>
      <c r="G2053">
        <v>16</v>
      </c>
      <c r="H2053">
        <v>1.6000000000000001E-3</v>
      </c>
      <c r="I2053" t="s">
        <v>14</v>
      </c>
      <c r="J2053" t="s">
        <v>210</v>
      </c>
    </row>
    <row r="2054" spans="1:10" x14ac:dyDescent="0.3">
      <c r="A2054" s="1">
        <v>45474</v>
      </c>
      <c r="B2054" s="1">
        <v>45504</v>
      </c>
      <c r="C2054" t="s">
        <v>10</v>
      </c>
      <c r="D2054" t="s">
        <v>4115</v>
      </c>
      <c r="E2054" t="s">
        <v>4116</v>
      </c>
      <c r="F2054" t="s">
        <v>213</v>
      </c>
      <c r="G2054">
        <v>15</v>
      </c>
      <c r="H2054">
        <v>1.5E-3</v>
      </c>
      <c r="I2054" t="s">
        <v>14</v>
      </c>
      <c r="J2054" t="s">
        <v>210</v>
      </c>
    </row>
    <row r="2055" spans="1:10" x14ac:dyDescent="0.3">
      <c r="A2055" s="1">
        <v>45474</v>
      </c>
      <c r="B2055" s="1">
        <v>45504</v>
      </c>
      <c r="C2055" t="s">
        <v>10</v>
      </c>
      <c r="D2055" t="s">
        <v>4117</v>
      </c>
      <c r="E2055" t="s">
        <v>4118</v>
      </c>
      <c r="F2055" t="s">
        <v>213</v>
      </c>
      <c r="G2055">
        <v>15</v>
      </c>
      <c r="H2055">
        <v>1.5499999999999999E-3</v>
      </c>
      <c r="I2055" t="s">
        <v>14</v>
      </c>
      <c r="J2055" t="s">
        <v>210</v>
      </c>
    </row>
    <row r="2056" spans="1:10" x14ac:dyDescent="0.3">
      <c r="A2056" s="1">
        <v>45474</v>
      </c>
      <c r="B2056" s="1">
        <v>45504</v>
      </c>
      <c r="C2056" t="s">
        <v>10</v>
      </c>
      <c r="D2056" t="s">
        <v>4119</v>
      </c>
      <c r="E2056" t="s">
        <v>4120</v>
      </c>
      <c r="F2056" t="s">
        <v>213</v>
      </c>
      <c r="G2056">
        <v>15</v>
      </c>
      <c r="H2056">
        <v>1.5E-3</v>
      </c>
      <c r="I2056" t="s">
        <v>14</v>
      </c>
      <c r="J2056" t="s">
        <v>210</v>
      </c>
    </row>
    <row r="2057" spans="1:10" x14ac:dyDescent="0.3">
      <c r="A2057" s="1">
        <v>45474</v>
      </c>
      <c r="B2057" s="1">
        <v>45504</v>
      </c>
      <c r="C2057" t="s">
        <v>10</v>
      </c>
      <c r="D2057" t="s">
        <v>4121</v>
      </c>
      <c r="E2057" t="s">
        <v>4122</v>
      </c>
      <c r="F2057" t="s">
        <v>213</v>
      </c>
      <c r="G2057">
        <v>15</v>
      </c>
      <c r="H2057">
        <v>1.5E-3</v>
      </c>
      <c r="I2057" t="s">
        <v>14</v>
      </c>
      <c r="J2057" t="s">
        <v>210</v>
      </c>
    </row>
    <row r="2058" spans="1:10" x14ac:dyDescent="0.3">
      <c r="A2058" s="1">
        <v>45474</v>
      </c>
      <c r="B2058" s="1">
        <v>45504</v>
      </c>
      <c r="C2058" t="s">
        <v>10</v>
      </c>
      <c r="D2058" t="s">
        <v>4123</v>
      </c>
      <c r="E2058" t="s">
        <v>4124</v>
      </c>
      <c r="F2058" t="s">
        <v>213</v>
      </c>
      <c r="G2058">
        <v>15</v>
      </c>
      <c r="H2058">
        <v>1.5E-3</v>
      </c>
      <c r="I2058" t="s">
        <v>14</v>
      </c>
      <c r="J2058" t="s">
        <v>210</v>
      </c>
    </row>
    <row r="2059" spans="1:10" x14ac:dyDescent="0.3">
      <c r="A2059" s="1">
        <v>45474</v>
      </c>
      <c r="B2059" s="1">
        <v>45504</v>
      </c>
      <c r="C2059" t="s">
        <v>10</v>
      </c>
      <c r="D2059" t="e">
        <f>-M1ADYUB8hYLLznOrq4P</f>
        <v>#NAME?</v>
      </c>
      <c r="E2059" t="s">
        <v>4125</v>
      </c>
      <c r="F2059" t="s">
        <v>213</v>
      </c>
      <c r="G2059">
        <v>15</v>
      </c>
      <c r="H2059">
        <v>1.65E-3</v>
      </c>
      <c r="I2059" t="s">
        <v>14</v>
      </c>
      <c r="J2059" t="s">
        <v>210</v>
      </c>
    </row>
    <row r="2060" spans="1:10" x14ac:dyDescent="0.3">
      <c r="A2060" s="1">
        <v>45474</v>
      </c>
      <c r="B2060" s="1">
        <v>45504</v>
      </c>
      <c r="C2060" t="s">
        <v>10</v>
      </c>
      <c r="D2060" t="s">
        <v>4126</v>
      </c>
      <c r="E2060" t="s">
        <v>4127</v>
      </c>
      <c r="F2060" t="s">
        <v>213</v>
      </c>
      <c r="G2060">
        <v>15</v>
      </c>
      <c r="H2060">
        <v>1.5E-3</v>
      </c>
      <c r="I2060" t="s">
        <v>14</v>
      </c>
      <c r="J2060" t="s">
        <v>210</v>
      </c>
    </row>
    <row r="2061" spans="1:10" x14ac:dyDescent="0.3">
      <c r="A2061" s="1">
        <v>45474</v>
      </c>
      <c r="B2061" s="1">
        <v>45504</v>
      </c>
      <c r="C2061" t="s">
        <v>10</v>
      </c>
      <c r="D2061" t="s">
        <v>4128</v>
      </c>
      <c r="E2061" t="s">
        <v>4129</v>
      </c>
      <c r="F2061" t="s">
        <v>213</v>
      </c>
      <c r="G2061">
        <v>15</v>
      </c>
      <c r="H2061">
        <v>1.5E-3</v>
      </c>
      <c r="I2061" t="s">
        <v>14</v>
      </c>
      <c r="J2061" t="s">
        <v>210</v>
      </c>
    </row>
    <row r="2062" spans="1:10" x14ac:dyDescent="0.3">
      <c r="A2062" s="1">
        <v>45474</v>
      </c>
      <c r="B2062" s="1">
        <v>45504</v>
      </c>
      <c r="C2062" t="s">
        <v>10</v>
      </c>
      <c r="D2062" t="s">
        <v>4130</v>
      </c>
      <c r="E2062" t="s">
        <v>4131</v>
      </c>
      <c r="F2062" t="s">
        <v>213</v>
      </c>
      <c r="G2062">
        <v>15</v>
      </c>
      <c r="H2062">
        <v>1.5E-3</v>
      </c>
      <c r="I2062" t="s">
        <v>14</v>
      </c>
      <c r="J2062" t="s">
        <v>210</v>
      </c>
    </row>
    <row r="2063" spans="1:10" x14ac:dyDescent="0.3">
      <c r="A2063" s="1">
        <v>45474</v>
      </c>
      <c r="B2063" s="1">
        <v>45504</v>
      </c>
      <c r="C2063" t="s">
        <v>10</v>
      </c>
      <c r="D2063" t="s">
        <v>4132</v>
      </c>
      <c r="E2063" t="s">
        <v>4133</v>
      </c>
      <c r="F2063" t="s">
        <v>213</v>
      </c>
      <c r="G2063">
        <v>15</v>
      </c>
      <c r="H2063">
        <v>1.6999999999999999E-3</v>
      </c>
      <c r="I2063" t="s">
        <v>14</v>
      </c>
      <c r="J2063" t="s">
        <v>210</v>
      </c>
    </row>
    <row r="2064" spans="1:10" x14ac:dyDescent="0.3">
      <c r="A2064" s="1">
        <v>45474</v>
      </c>
      <c r="B2064" s="1">
        <v>45504</v>
      </c>
      <c r="C2064" t="s">
        <v>10</v>
      </c>
      <c r="D2064" t="s">
        <v>4134</v>
      </c>
      <c r="E2064" t="s">
        <v>4135</v>
      </c>
      <c r="F2064" t="s">
        <v>213</v>
      </c>
      <c r="G2064">
        <v>15</v>
      </c>
      <c r="H2064">
        <v>1.5499999999999999E-3</v>
      </c>
      <c r="I2064" t="s">
        <v>14</v>
      </c>
      <c r="J2064" t="s">
        <v>210</v>
      </c>
    </row>
    <row r="2065" spans="1:10" x14ac:dyDescent="0.3">
      <c r="A2065" s="1">
        <v>45474</v>
      </c>
      <c r="B2065" s="1">
        <v>45504</v>
      </c>
      <c r="C2065" t="s">
        <v>10</v>
      </c>
      <c r="D2065" t="s">
        <v>4136</v>
      </c>
      <c r="E2065" t="s">
        <v>4137</v>
      </c>
      <c r="F2065" t="s">
        <v>213</v>
      </c>
      <c r="G2065">
        <v>15</v>
      </c>
      <c r="H2065">
        <v>1.8E-3</v>
      </c>
      <c r="I2065" t="s">
        <v>14</v>
      </c>
      <c r="J2065" t="s">
        <v>210</v>
      </c>
    </row>
    <row r="2066" spans="1:10" x14ac:dyDescent="0.3">
      <c r="A2066" s="1">
        <v>45474</v>
      </c>
      <c r="B2066" s="1">
        <v>45504</v>
      </c>
      <c r="C2066" t="s">
        <v>10</v>
      </c>
      <c r="D2066" t="s">
        <v>4138</v>
      </c>
      <c r="E2066" t="s">
        <v>4139</v>
      </c>
      <c r="F2066" t="s">
        <v>213</v>
      </c>
      <c r="G2066">
        <v>15</v>
      </c>
      <c r="H2066">
        <v>2.0500000000000002E-3</v>
      </c>
      <c r="I2066" t="s">
        <v>14</v>
      </c>
      <c r="J2066" t="s">
        <v>210</v>
      </c>
    </row>
    <row r="2067" spans="1:10" x14ac:dyDescent="0.3">
      <c r="A2067" s="1">
        <v>45474</v>
      </c>
      <c r="B2067" s="1">
        <v>45504</v>
      </c>
      <c r="C2067" t="s">
        <v>10</v>
      </c>
      <c r="D2067" t="s">
        <v>4140</v>
      </c>
      <c r="E2067" t="s">
        <v>4141</v>
      </c>
      <c r="F2067" t="s">
        <v>213</v>
      </c>
      <c r="G2067">
        <v>15</v>
      </c>
      <c r="H2067">
        <v>1.5E-3</v>
      </c>
      <c r="I2067" t="s">
        <v>14</v>
      </c>
      <c r="J2067" t="s">
        <v>210</v>
      </c>
    </row>
    <row r="2068" spans="1:10" x14ac:dyDescent="0.3">
      <c r="A2068" s="1">
        <v>45474</v>
      </c>
      <c r="B2068" s="1">
        <v>45504</v>
      </c>
      <c r="C2068" t="s">
        <v>10</v>
      </c>
      <c r="D2068" t="s">
        <v>4142</v>
      </c>
      <c r="E2068" t="s">
        <v>4143</v>
      </c>
      <c r="F2068" t="s">
        <v>213</v>
      </c>
      <c r="G2068">
        <v>15</v>
      </c>
      <c r="H2068">
        <v>2.0500000000000002E-3</v>
      </c>
      <c r="I2068" t="s">
        <v>14</v>
      </c>
      <c r="J2068" t="s">
        <v>210</v>
      </c>
    </row>
    <row r="2069" spans="1:10" x14ac:dyDescent="0.3">
      <c r="A2069" s="1">
        <v>45474</v>
      </c>
      <c r="B2069" s="1">
        <v>45504</v>
      </c>
      <c r="C2069" t="s">
        <v>10</v>
      </c>
      <c r="D2069" t="s">
        <v>4144</v>
      </c>
      <c r="E2069" t="s">
        <v>4145</v>
      </c>
      <c r="F2069" t="s">
        <v>213</v>
      </c>
      <c r="G2069">
        <v>15</v>
      </c>
      <c r="H2069">
        <v>1.5499999999999999E-3</v>
      </c>
      <c r="I2069" t="s">
        <v>14</v>
      </c>
      <c r="J2069" t="s">
        <v>210</v>
      </c>
    </row>
    <row r="2070" spans="1:10" x14ac:dyDescent="0.3">
      <c r="A2070" s="1">
        <v>45474</v>
      </c>
      <c r="B2070" s="1">
        <v>45504</v>
      </c>
      <c r="C2070" t="s">
        <v>10</v>
      </c>
      <c r="D2070" t="s">
        <v>4146</v>
      </c>
      <c r="E2070" t="s">
        <v>4147</v>
      </c>
      <c r="F2070" t="s">
        <v>213</v>
      </c>
      <c r="G2070">
        <v>15</v>
      </c>
      <c r="H2070">
        <v>3.0000000000000001E-3</v>
      </c>
      <c r="I2070" t="s">
        <v>14</v>
      </c>
      <c r="J2070" t="s">
        <v>210</v>
      </c>
    </row>
    <row r="2071" spans="1:10" x14ac:dyDescent="0.3">
      <c r="A2071" s="1">
        <v>45474</v>
      </c>
      <c r="B2071" s="1">
        <v>45504</v>
      </c>
      <c r="C2071" t="s">
        <v>10</v>
      </c>
      <c r="D2071" t="s">
        <v>4148</v>
      </c>
      <c r="E2071" t="s">
        <v>4149</v>
      </c>
      <c r="F2071" t="s">
        <v>213</v>
      </c>
      <c r="G2071">
        <v>15</v>
      </c>
      <c r="H2071">
        <v>5.4000000000000003E-3</v>
      </c>
      <c r="I2071" t="s">
        <v>14</v>
      </c>
      <c r="J2071" t="s">
        <v>210</v>
      </c>
    </row>
    <row r="2072" spans="1:10" x14ac:dyDescent="0.3">
      <c r="A2072" s="1">
        <v>45474</v>
      </c>
      <c r="B2072" s="1">
        <v>45504</v>
      </c>
      <c r="C2072" t="s">
        <v>10</v>
      </c>
      <c r="D2072" t="s">
        <v>4150</v>
      </c>
      <c r="E2072" t="s">
        <v>4151</v>
      </c>
      <c r="F2072" t="s">
        <v>213</v>
      </c>
      <c r="G2072">
        <v>15</v>
      </c>
      <c r="H2072">
        <v>2.15E-3</v>
      </c>
      <c r="I2072" t="s">
        <v>14</v>
      </c>
      <c r="J2072" t="s">
        <v>210</v>
      </c>
    </row>
    <row r="2073" spans="1:10" x14ac:dyDescent="0.3">
      <c r="A2073" s="1">
        <v>45474</v>
      </c>
      <c r="B2073" s="1">
        <v>45504</v>
      </c>
      <c r="C2073" t="s">
        <v>10</v>
      </c>
      <c r="D2073" t="s">
        <v>4152</v>
      </c>
      <c r="E2073" t="s">
        <v>4153</v>
      </c>
      <c r="F2073" t="s">
        <v>302</v>
      </c>
      <c r="G2073">
        <v>15</v>
      </c>
      <c r="H2073">
        <v>1.5E-3</v>
      </c>
      <c r="I2073" t="s">
        <v>14</v>
      </c>
      <c r="J2073" t="s">
        <v>210</v>
      </c>
    </row>
    <row r="2074" spans="1:10" x14ac:dyDescent="0.3">
      <c r="A2074" s="1">
        <v>45474</v>
      </c>
      <c r="B2074" s="1">
        <v>45504</v>
      </c>
      <c r="C2074" t="s">
        <v>10</v>
      </c>
      <c r="D2074" t="s">
        <v>4154</v>
      </c>
      <c r="E2074" t="s">
        <v>4155</v>
      </c>
      <c r="F2074" t="s">
        <v>21</v>
      </c>
      <c r="G2074">
        <v>15</v>
      </c>
      <c r="H2074">
        <v>2.15E-3</v>
      </c>
      <c r="I2074" t="s">
        <v>14</v>
      </c>
      <c r="J2074" t="s">
        <v>22</v>
      </c>
    </row>
    <row r="2075" spans="1:10" x14ac:dyDescent="0.3">
      <c r="A2075" s="1">
        <v>45474</v>
      </c>
      <c r="B2075" s="1">
        <v>45504</v>
      </c>
      <c r="C2075" t="s">
        <v>10</v>
      </c>
      <c r="D2075" t="s">
        <v>4156</v>
      </c>
      <c r="E2075" t="s">
        <v>4157</v>
      </c>
      <c r="F2075" t="s">
        <v>213</v>
      </c>
      <c r="G2075">
        <v>15</v>
      </c>
      <c r="H2075">
        <v>3.4499999999999999E-3</v>
      </c>
      <c r="I2075" t="s">
        <v>14</v>
      </c>
      <c r="J2075" t="s">
        <v>210</v>
      </c>
    </row>
    <row r="2076" spans="1:10" x14ac:dyDescent="0.3">
      <c r="A2076" s="1">
        <v>45474</v>
      </c>
      <c r="B2076" s="1">
        <v>45504</v>
      </c>
      <c r="C2076" t="s">
        <v>10</v>
      </c>
      <c r="D2076" t="s">
        <v>4158</v>
      </c>
      <c r="E2076" t="s">
        <v>4159</v>
      </c>
      <c r="F2076" t="s">
        <v>213</v>
      </c>
      <c r="G2076">
        <v>15</v>
      </c>
      <c r="H2076">
        <v>1.65E-3</v>
      </c>
      <c r="I2076" t="s">
        <v>14</v>
      </c>
      <c r="J2076" t="s">
        <v>210</v>
      </c>
    </row>
    <row r="2077" spans="1:10" x14ac:dyDescent="0.3">
      <c r="A2077" s="1">
        <v>45474</v>
      </c>
      <c r="B2077" s="1">
        <v>45504</v>
      </c>
      <c r="C2077" t="s">
        <v>10</v>
      </c>
      <c r="D2077" t="s">
        <v>4160</v>
      </c>
      <c r="E2077" t="s">
        <v>4161</v>
      </c>
      <c r="F2077" t="s">
        <v>213</v>
      </c>
      <c r="G2077">
        <v>15</v>
      </c>
      <c r="H2077">
        <v>1.5499999999999999E-3</v>
      </c>
      <c r="I2077" t="s">
        <v>14</v>
      </c>
      <c r="J2077" t="s">
        <v>210</v>
      </c>
    </row>
    <row r="2078" spans="1:10" x14ac:dyDescent="0.3">
      <c r="A2078" s="1">
        <v>45474</v>
      </c>
      <c r="B2078" s="1">
        <v>45504</v>
      </c>
      <c r="C2078" t="s">
        <v>10</v>
      </c>
      <c r="D2078" t="s">
        <v>4162</v>
      </c>
      <c r="E2078" t="s">
        <v>4163</v>
      </c>
      <c r="F2078" t="s">
        <v>213</v>
      </c>
      <c r="G2078">
        <v>15</v>
      </c>
      <c r="H2078">
        <v>1.5E-3</v>
      </c>
      <c r="I2078" t="s">
        <v>14</v>
      </c>
      <c r="J2078" t="s">
        <v>210</v>
      </c>
    </row>
    <row r="2079" spans="1:10" x14ac:dyDescent="0.3">
      <c r="A2079" s="1">
        <v>45474</v>
      </c>
      <c r="B2079" s="1">
        <v>45504</v>
      </c>
      <c r="C2079" t="s">
        <v>10</v>
      </c>
      <c r="D2079" t="s">
        <v>4164</v>
      </c>
      <c r="E2079" t="s">
        <v>4165</v>
      </c>
      <c r="F2079" t="s">
        <v>213</v>
      </c>
      <c r="G2079">
        <v>15</v>
      </c>
      <c r="H2079">
        <v>1.5E-3</v>
      </c>
      <c r="I2079" t="s">
        <v>14</v>
      </c>
      <c r="J2079" t="s">
        <v>210</v>
      </c>
    </row>
    <row r="2080" spans="1:10" x14ac:dyDescent="0.3">
      <c r="A2080" s="1">
        <v>45474</v>
      </c>
      <c r="B2080" s="1">
        <v>45504</v>
      </c>
      <c r="C2080" t="s">
        <v>10</v>
      </c>
      <c r="D2080" t="s">
        <v>4166</v>
      </c>
      <c r="E2080" t="s">
        <v>4167</v>
      </c>
      <c r="F2080" t="s">
        <v>213</v>
      </c>
      <c r="G2080">
        <v>15</v>
      </c>
      <c r="H2080">
        <v>1.5E-3</v>
      </c>
      <c r="I2080" t="s">
        <v>14</v>
      </c>
      <c r="J2080" t="s">
        <v>210</v>
      </c>
    </row>
    <row r="2081" spans="1:10" x14ac:dyDescent="0.3">
      <c r="A2081" s="1">
        <v>45474</v>
      </c>
      <c r="B2081" s="1">
        <v>45504</v>
      </c>
      <c r="C2081" t="s">
        <v>10</v>
      </c>
      <c r="D2081" t="s">
        <v>4168</v>
      </c>
      <c r="E2081" t="s">
        <v>4169</v>
      </c>
      <c r="F2081" t="s">
        <v>213</v>
      </c>
      <c r="G2081">
        <v>15</v>
      </c>
      <c r="H2081">
        <v>1.5E-3</v>
      </c>
      <c r="I2081" t="s">
        <v>14</v>
      </c>
      <c r="J2081" t="s">
        <v>210</v>
      </c>
    </row>
    <row r="2082" spans="1:10" x14ac:dyDescent="0.3">
      <c r="A2082" s="1">
        <v>45474</v>
      </c>
      <c r="B2082" s="1">
        <v>45504</v>
      </c>
      <c r="C2082" t="s">
        <v>10</v>
      </c>
      <c r="D2082" t="s">
        <v>4170</v>
      </c>
      <c r="E2082" t="s">
        <v>4171</v>
      </c>
      <c r="F2082" t="s">
        <v>213</v>
      </c>
      <c r="G2082">
        <v>15</v>
      </c>
      <c r="H2082">
        <v>1.5E-3</v>
      </c>
      <c r="I2082" t="s">
        <v>14</v>
      </c>
      <c r="J2082" t="s">
        <v>210</v>
      </c>
    </row>
    <row r="2083" spans="1:10" x14ac:dyDescent="0.3">
      <c r="A2083" s="1">
        <v>45474</v>
      </c>
      <c r="B2083" s="1">
        <v>45504</v>
      </c>
      <c r="C2083" t="s">
        <v>10</v>
      </c>
      <c r="D2083" t="s">
        <v>4172</v>
      </c>
      <c r="E2083" t="s">
        <v>4173</v>
      </c>
      <c r="F2083" t="s">
        <v>213</v>
      </c>
      <c r="G2083">
        <v>15</v>
      </c>
      <c r="H2083">
        <v>1.5E-3</v>
      </c>
      <c r="I2083" t="s">
        <v>14</v>
      </c>
      <c r="J2083" t="s">
        <v>210</v>
      </c>
    </row>
    <row r="2084" spans="1:10" x14ac:dyDescent="0.3">
      <c r="A2084" s="1">
        <v>45474</v>
      </c>
      <c r="B2084" s="1">
        <v>45504</v>
      </c>
      <c r="C2084" t="s">
        <v>10</v>
      </c>
      <c r="D2084" t="s">
        <v>4174</v>
      </c>
      <c r="E2084" t="s">
        <v>4175</v>
      </c>
      <c r="F2084" t="s">
        <v>213</v>
      </c>
      <c r="G2084">
        <v>15</v>
      </c>
      <c r="H2084">
        <v>1.65E-3</v>
      </c>
      <c r="I2084" t="s">
        <v>14</v>
      </c>
      <c r="J2084" t="s">
        <v>210</v>
      </c>
    </row>
    <row r="2085" spans="1:10" x14ac:dyDescent="0.3">
      <c r="A2085" s="1">
        <v>45474</v>
      </c>
      <c r="B2085" s="1">
        <v>45504</v>
      </c>
      <c r="C2085" t="s">
        <v>10</v>
      </c>
      <c r="D2085" t="s">
        <v>4176</v>
      </c>
      <c r="E2085" t="s">
        <v>4177</v>
      </c>
      <c r="F2085" t="s">
        <v>213</v>
      </c>
      <c r="G2085">
        <v>15</v>
      </c>
      <c r="H2085">
        <v>1.5E-3</v>
      </c>
      <c r="I2085" t="s">
        <v>14</v>
      </c>
      <c r="J2085" t="s">
        <v>210</v>
      </c>
    </row>
    <row r="2086" spans="1:10" x14ac:dyDescent="0.3">
      <c r="A2086" s="1">
        <v>45474</v>
      </c>
      <c r="B2086" s="1">
        <v>45504</v>
      </c>
      <c r="C2086" t="s">
        <v>10</v>
      </c>
      <c r="D2086" t="s">
        <v>4178</v>
      </c>
      <c r="E2086" t="s">
        <v>4179</v>
      </c>
      <c r="F2086" t="s">
        <v>213</v>
      </c>
      <c r="G2086">
        <v>15</v>
      </c>
      <c r="H2086">
        <v>2E-3</v>
      </c>
      <c r="I2086" t="s">
        <v>14</v>
      </c>
      <c r="J2086" t="s">
        <v>210</v>
      </c>
    </row>
    <row r="2087" spans="1:10" x14ac:dyDescent="0.3">
      <c r="A2087" s="1">
        <v>45474</v>
      </c>
      <c r="B2087" s="1">
        <v>45504</v>
      </c>
      <c r="C2087" t="s">
        <v>10</v>
      </c>
      <c r="D2087" t="s">
        <v>4180</v>
      </c>
      <c r="E2087" t="s">
        <v>4181</v>
      </c>
      <c r="F2087" t="s">
        <v>213</v>
      </c>
      <c r="G2087">
        <v>15</v>
      </c>
      <c r="H2087">
        <v>1.5E-3</v>
      </c>
      <c r="I2087" t="s">
        <v>14</v>
      </c>
      <c r="J2087" t="s">
        <v>210</v>
      </c>
    </row>
    <row r="2088" spans="1:10" x14ac:dyDescent="0.3">
      <c r="A2088" s="1">
        <v>45474</v>
      </c>
      <c r="B2088" s="1">
        <v>45504</v>
      </c>
      <c r="C2088" t="s">
        <v>10</v>
      </c>
      <c r="D2088" t="s">
        <v>4182</v>
      </c>
      <c r="E2088" t="s">
        <v>4183</v>
      </c>
      <c r="F2088" t="s">
        <v>213</v>
      </c>
      <c r="G2088">
        <v>15</v>
      </c>
      <c r="H2088">
        <v>1.5E-3</v>
      </c>
      <c r="I2088" t="s">
        <v>14</v>
      </c>
      <c r="J2088" t="s">
        <v>210</v>
      </c>
    </row>
    <row r="2089" spans="1:10" x14ac:dyDescent="0.3">
      <c r="A2089" s="1">
        <v>45474</v>
      </c>
      <c r="B2089" s="1">
        <v>45504</v>
      </c>
      <c r="C2089" t="s">
        <v>10</v>
      </c>
      <c r="D2089" t="s">
        <v>4184</v>
      </c>
      <c r="E2089" t="s">
        <v>4185</v>
      </c>
      <c r="F2089" t="s">
        <v>213</v>
      </c>
      <c r="G2089">
        <v>15</v>
      </c>
      <c r="H2089">
        <v>1.5E-3</v>
      </c>
      <c r="I2089" t="s">
        <v>14</v>
      </c>
      <c r="J2089" t="s">
        <v>210</v>
      </c>
    </row>
    <row r="2090" spans="1:10" x14ac:dyDescent="0.3">
      <c r="A2090" s="1">
        <v>45474</v>
      </c>
      <c r="B2090" s="1">
        <v>45504</v>
      </c>
      <c r="C2090" t="s">
        <v>10</v>
      </c>
      <c r="D2090" t="s">
        <v>4186</v>
      </c>
      <c r="E2090" t="s">
        <v>4187</v>
      </c>
      <c r="F2090" t="s">
        <v>213</v>
      </c>
      <c r="G2090">
        <v>15</v>
      </c>
      <c r="H2090">
        <v>1.5499999999999999E-3</v>
      </c>
      <c r="I2090" t="s">
        <v>14</v>
      </c>
      <c r="J2090" t="s">
        <v>210</v>
      </c>
    </row>
    <row r="2091" spans="1:10" x14ac:dyDescent="0.3">
      <c r="A2091" s="1">
        <v>45474</v>
      </c>
      <c r="B2091" s="1">
        <v>45504</v>
      </c>
      <c r="C2091" t="s">
        <v>10</v>
      </c>
      <c r="D2091" t="s">
        <v>4188</v>
      </c>
      <c r="E2091" t="s">
        <v>4189</v>
      </c>
      <c r="F2091" t="s">
        <v>213</v>
      </c>
      <c r="G2091">
        <v>15</v>
      </c>
      <c r="H2091">
        <v>1.5E-3</v>
      </c>
      <c r="I2091" t="s">
        <v>14</v>
      </c>
      <c r="J2091" t="s">
        <v>210</v>
      </c>
    </row>
    <row r="2092" spans="1:10" x14ac:dyDescent="0.3">
      <c r="A2092" s="1">
        <v>45474</v>
      </c>
      <c r="B2092" s="1">
        <v>45504</v>
      </c>
      <c r="C2092" t="s">
        <v>10</v>
      </c>
      <c r="D2092" t="s">
        <v>4190</v>
      </c>
      <c r="E2092" t="s">
        <v>4191</v>
      </c>
      <c r="F2092" t="s">
        <v>213</v>
      </c>
      <c r="G2092">
        <v>15</v>
      </c>
      <c r="H2092">
        <v>1.5E-3</v>
      </c>
      <c r="I2092" t="s">
        <v>14</v>
      </c>
      <c r="J2092" t="s">
        <v>210</v>
      </c>
    </row>
    <row r="2093" spans="1:10" x14ac:dyDescent="0.3">
      <c r="A2093" s="1">
        <v>45474</v>
      </c>
      <c r="B2093" s="1">
        <v>45504</v>
      </c>
      <c r="C2093" t="s">
        <v>10</v>
      </c>
      <c r="D2093" t="s">
        <v>4192</v>
      </c>
      <c r="E2093" t="s">
        <v>4193</v>
      </c>
      <c r="F2093" t="s">
        <v>213</v>
      </c>
      <c r="G2093">
        <v>15</v>
      </c>
      <c r="H2093">
        <v>2.9499999999999999E-3</v>
      </c>
      <c r="I2093" t="s">
        <v>14</v>
      </c>
      <c r="J2093" t="s">
        <v>210</v>
      </c>
    </row>
    <row r="2094" spans="1:10" x14ac:dyDescent="0.3">
      <c r="A2094" s="1">
        <v>45474</v>
      </c>
      <c r="B2094" s="1">
        <v>45504</v>
      </c>
      <c r="C2094" t="s">
        <v>10</v>
      </c>
      <c r="D2094" t="s">
        <v>4194</v>
      </c>
      <c r="E2094" t="s">
        <v>4195</v>
      </c>
      <c r="F2094" t="s">
        <v>21</v>
      </c>
      <c r="G2094">
        <v>15</v>
      </c>
      <c r="H2094">
        <v>7.4999999999999997E-3</v>
      </c>
      <c r="I2094" t="s">
        <v>14</v>
      </c>
      <c r="J2094" t="s">
        <v>22</v>
      </c>
    </row>
    <row r="2095" spans="1:10" x14ac:dyDescent="0.3">
      <c r="A2095" s="1">
        <v>45474</v>
      </c>
      <c r="B2095" s="1">
        <v>45504</v>
      </c>
      <c r="C2095" t="s">
        <v>10</v>
      </c>
      <c r="D2095" t="s">
        <v>4196</v>
      </c>
      <c r="E2095" t="s">
        <v>4197</v>
      </c>
      <c r="F2095" t="s">
        <v>213</v>
      </c>
      <c r="G2095">
        <v>15</v>
      </c>
      <c r="H2095">
        <v>1.5E-3</v>
      </c>
      <c r="I2095" t="s">
        <v>14</v>
      </c>
      <c r="J2095" t="s">
        <v>210</v>
      </c>
    </row>
    <row r="2096" spans="1:10" x14ac:dyDescent="0.3">
      <c r="A2096" s="1">
        <v>45474</v>
      </c>
      <c r="B2096" s="1">
        <v>45504</v>
      </c>
      <c r="C2096" t="s">
        <v>10</v>
      </c>
      <c r="D2096" t="s">
        <v>4198</v>
      </c>
      <c r="E2096" t="s">
        <v>4199</v>
      </c>
      <c r="F2096" t="s">
        <v>213</v>
      </c>
      <c r="G2096">
        <v>15</v>
      </c>
      <c r="H2096">
        <v>1.5499999999999999E-3</v>
      </c>
      <c r="I2096" t="s">
        <v>14</v>
      </c>
      <c r="J2096" t="s">
        <v>210</v>
      </c>
    </row>
    <row r="2097" spans="1:10" x14ac:dyDescent="0.3">
      <c r="A2097" s="1">
        <v>45474</v>
      </c>
      <c r="B2097" s="1">
        <v>45504</v>
      </c>
      <c r="C2097" t="s">
        <v>10</v>
      </c>
      <c r="D2097" t="s">
        <v>4200</v>
      </c>
      <c r="E2097" t="s">
        <v>4201</v>
      </c>
      <c r="F2097" t="s">
        <v>213</v>
      </c>
      <c r="G2097">
        <v>15</v>
      </c>
      <c r="H2097">
        <v>1.5E-3</v>
      </c>
      <c r="I2097" t="s">
        <v>14</v>
      </c>
      <c r="J2097" t="s">
        <v>210</v>
      </c>
    </row>
    <row r="2098" spans="1:10" x14ac:dyDescent="0.3">
      <c r="A2098" s="1">
        <v>45474</v>
      </c>
      <c r="B2098" s="1">
        <v>45504</v>
      </c>
      <c r="C2098" t="s">
        <v>10</v>
      </c>
      <c r="D2098" t="s">
        <v>4202</v>
      </c>
      <c r="E2098" t="s">
        <v>4203</v>
      </c>
      <c r="F2098" t="s">
        <v>213</v>
      </c>
      <c r="G2098">
        <v>15</v>
      </c>
      <c r="H2098">
        <v>1.5E-3</v>
      </c>
      <c r="I2098" t="s">
        <v>14</v>
      </c>
      <c r="J2098" t="s">
        <v>210</v>
      </c>
    </row>
    <row r="2099" spans="1:10" x14ac:dyDescent="0.3">
      <c r="A2099" s="1">
        <v>45474</v>
      </c>
      <c r="B2099" s="1">
        <v>45504</v>
      </c>
      <c r="C2099" t="s">
        <v>10</v>
      </c>
      <c r="D2099" t="s">
        <v>4204</v>
      </c>
      <c r="E2099" t="s">
        <v>4205</v>
      </c>
      <c r="F2099" t="s">
        <v>213</v>
      </c>
      <c r="G2099">
        <v>15</v>
      </c>
      <c r="H2099">
        <v>1.5E-3</v>
      </c>
      <c r="I2099" t="s">
        <v>14</v>
      </c>
      <c r="J2099" t="s">
        <v>210</v>
      </c>
    </row>
    <row r="2100" spans="1:10" x14ac:dyDescent="0.3">
      <c r="A2100" s="1">
        <v>45474</v>
      </c>
      <c r="B2100" s="1">
        <v>45504</v>
      </c>
      <c r="C2100" t="s">
        <v>10</v>
      </c>
      <c r="D2100" t="e">
        <f>-cw_vX8BPvhTZOskwAIr</f>
        <v>#NAME?</v>
      </c>
      <c r="E2100" t="s">
        <v>4206</v>
      </c>
      <c r="F2100" t="s">
        <v>213</v>
      </c>
      <c r="G2100">
        <v>15</v>
      </c>
      <c r="H2100">
        <v>1.5E-3</v>
      </c>
      <c r="I2100" t="s">
        <v>14</v>
      </c>
      <c r="J2100" t="s">
        <v>210</v>
      </c>
    </row>
    <row r="2101" spans="1:10" x14ac:dyDescent="0.3">
      <c r="A2101" s="1">
        <v>45474</v>
      </c>
      <c r="B2101" s="1">
        <v>45504</v>
      </c>
      <c r="C2101" t="s">
        <v>10</v>
      </c>
      <c r="D2101" t="e">
        <f>-O1se4oB3TN0vwRMfwUz</f>
        <v>#NAME?</v>
      </c>
      <c r="E2101" t="s">
        <v>4207</v>
      </c>
      <c r="F2101" t="s">
        <v>213</v>
      </c>
      <c r="G2101">
        <v>15</v>
      </c>
      <c r="H2101">
        <v>1.5E-3</v>
      </c>
      <c r="I2101" t="s">
        <v>14</v>
      </c>
      <c r="J2101" t="s">
        <v>210</v>
      </c>
    </row>
    <row r="2102" spans="1:10" x14ac:dyDescent="0.3">
      <c r="A2102" s="1">
        <v>45474</v>
      </c>
      <c r="B2102" s="1">
        <v>45504</v>
      </c>
      <c r="C2102" t="s">
        <v>10</v>
      </c>
      <c r="D2102" t="s">
        <v>4208</v>
      </c>
      <c r="E2102" t="s">
        <v>4209</v>
      </c>
      <c r="F2102" t="s">
        <v>213</v>
      </c>
      <c r="G2102">
        <v>15</v>
      </c>
      <c r="H2102">
        <v>1.5E-3</v>
      </c>
      <c r="I2102" t="s">
        <v>14</v>
      </c>
      <c r="J2102" t="s">
        <v>210</v>
      </c>
    </row>
    <row r="2103" spans="1:10" x14ac:dyDescent="0.3">
      <c r="A2103" s="1">
        <v>45474</v>
      </c>
      <c r="B2103" s="1">
        <v>45504</v>
      </c>
      <c r="C2103" t="s">
        <v>10</v>
      </c>
      <c r="D2103" t="s">
        <v>4210</v>
      </c>
      <c r="E2103" t="s">
        <v>4211</v>
      </c>
      <c r="F2103" t="s">
        <v>213</v>
      </c>
      <c r="G2103">
        <v>15</v>
      </c>
      <c r="H2103">
        <v>1.5E-3</v>
      </c>
      <c r="I2103" t="s">
        <v>14</v>
      </c>
      <c r="J2103" t="s">
        <v>210</v>
      </c>
    </row>
    <row r="2104" spans="1:10" x14ac:dyDescent="0.3">
      <c r="A2104" s="1">
        <v>45474</v>
      </c>
      <c r="B2104" s="1">
        <v>45504</v>
      </c>
      <c r="C2104" t="s">
        <v>10</v>
      </c>
      <c r="D2104" t="s">
        <v>4212</v>
      </c>
      <c r="E2104" t="s">
        <v>4213</v>
      </c>
      <c r="F2104" t="s">
        <v>213</v>
      </c>
      <c r="G2104">
        <v>15</v>
      </c>
      <c r="H2104">
        <v>1.65E-3</v>
      </c>
      <c r="I2104" t="s">
        <v>14</v>
      </c>
      <c r="J2104" t="s">
        <v>210</v>
      </c>
    </row>
    <row r="2105" spans="1:10" x14ac:dyDescent="0.3">
      <c r="A2105" s="1">
        <v>45474</v>
      </c>
      <c r="B2105" s="1">
        <v>45504</v>
      </c>
      <c r="C2105" t="s">
        <v>10</v>
      </c>
      <c r="D2105" t="s">
        <v>4214</v>
      </c>
      <c r="E2105" t="s">
        <v>4215</v>
      </c>
      <c r="F2105" t="s">
        <v>213</v>
      </c>
      <c r="G2105">
        <v>15</v>
      </c>
      <c r="H2105">
        <v>1.8500000000000001E-3</v>
      </c>
      <c r="I2105" t="s">
        <v>14</v>
      </c>
      <c r="J2105" t="s">
        <v>210</v>
      </c>
    </row>
    <row r="2106" spans="1:10" x14ac:dyDescent="0.3">
      <c r="A2106" s="1">
        <v>45474</v>
      </c>
      <c r="B2106" s="1">
        <v>45504</v>
      </c>
      <c r="C2106" t="s">
        <v>10</v>
      </c>
      <c r="D2106" t="s">
        <v>4216</v>
      </c>
      <c r="E2106" t="s">
        <v>4217</v>
      </c>
      <c r="F2106" t="s">
        <v>213</v>
      </c>
      <c r="G2106">
        <v>15</v>
      </c>
      <c r="H2106">
        <v>1.5499999999999999E-3</v>
      </c>
      <c r="I2106" t="s">
        <v>14</v>
      </c>
      <c r="J2106" t="s">
        <v>210</v>
      </c>
    </row>
    <row r="2107" spans="1:10" x14ac:dyDescent="0.3">
      <c r="A2107" s="1">
        <v>45474</v>
      </c>
      <c r="B2107" s="1">
        <v>45504</v>
      </c>
      <c r="C2107" t="s">
        <v>10</v>
      </c>
      <c r="D2107" t="s">
        <v>4218</v>
      </c>
      <c r="E2107" t="s">
        <v>4219</v>
      </c>
      <c r="F2107" t="s">
        <v>213</v>
      </c>
      <c r="G2107">
        <v>15</v>
      </c>
      <c r="H2107">
        <v>1.5E-3</v>
      </c>
      <c r="I2107" t="s">
        <v>14</v>
      </c>
      <c r="J2107" t="s">
        <v>210</v>
      </c>
    </row>
    <row r="2108" spans="1:10" x14ac:dyDescent="0.3">
      <c r="A2108" s="1">
        <v>45474</v>
      </c>
      <c r="B2108" s="1">
        <v>45504</v>
      </c>
      <c r="C2108" t="s">
        <v>10</v>
      </c>
      <c r="D2108" t="s">
        <v>4220</v>
      </c>
      <c r="E2108" t="s">
        <v>4221</v>
      </c>
      <c r="F2108" t="s">
        <v>213</v>
      </c>
      <c r="G2108">
        <v>15</v>
      </c>
      <c r="H2108">
        <v>1.5E-3</v>
      </c>
      <c r="I2108" t="s">
        <v>14</v>
      </c>
      <c r="J2108" t="s">
        <v>210</v>
      </c>
    </row>
    <row r="2109" spans="1:10" x14ac:dyDescent="0.3">
      <c r="A2109" s="1">
        <v>45474</v>
      </c>
      <c r="B2109" s="1">
        <v>45504</v>
      </c>
      <c r="C2109" t="s">
        <v>10</v>
      </c>
      <c r="D2109" t="s">
        <v>4222</v>
      </c>
      <c r="E2109" t="s">
        <v>4223</v>
      </c>
      <c r="F2109" t="s">
        <v>213</v>
      </c>
      <c r="G2109">
        <v>15</v>
      </c>
      <c r="H2109">
        <v>1.5E-3</v>
      </c>
      <c r="I2109" t="s">
        <v>14</v>
      </c>
      <c r="J2109" t="s">
        <v>210</v>
      </c>
    </row>
    <row r="2110" spans="1:10" x14ac:dyDescent="0.3">
      <c r="A2110" s="1">
        <v>45474</v>
      </c>
      <c r="B2110" s="1">
        <v>45504</v>
      </c>
      <c r="C2110" t="s">
        <v>10</v>
      </c>
      <c r="D2110" t="s">
        <v>4224</v>
      </c>
      <c r="E2110" t="s">
        <v>4225</v>
      </c>
      <c r="F2110" t="s">
        <v>213</v>
      </c>
      <c r="G2110">
        <v>15</v>
      </c>
      <c r="H2110">
        <v>1.5E-3</v>
      </c>
      <c r="I2110" t="s">
        <v>14</v>
      </c>
      <c r="J2110" t="s">
        <v>210</v>
      </c>
    </row>
    <row r="2111" spans="1:10" x14ac:dyDescent="0.3">
      <c r="A2111" s="1">
        <v>45474</v>
      </c>
      <c r="B2111" s="1">
        <v>45504</v>
      </c>
      <c r="C2111" t="s">
        <v>10</v>
      </c>
      <c r="D2111" t="s">
        <v>4226</v>
      </c>
      <c r="E2111" t="s">
        <v>4227</v>
      </c>
      <c r="F2111" t="s">
        <v>213</v>
      </c>
      <c r="G2111">
        <v>15</v>
      </c>
      <c r="H2111">
        <v>1.5E-3</v>
      </c>
      <c r="I2111" t="s">
        <v>14</v>
      </c>
      <c r="J2111" t="s">
        <v>210</v>
      </c>
    </row>
    <row r="2112" spans="1:10" x14ac:dyDescent="0.3">
      <c r="A2112" s="1">
        <v>45474</v>
      </c>
      <c r="B2112" s="1">
        <v>45504</v>
      </c>
      <c r="C2112" t="s">
        <v>10</v>
      </c>
      <c r="D2112" t="s">
        <v>4228</v>
      </c>
      <c r="E2112" t="s">
        <v>4229</v>
      </c>
      <c r="F2112" t="s">
        <v>213</v>
      </c>
      <c r="G2112">
        <v>15</v>
      </c>
      <c r="H2112">
        <v>1.5E-3</v>
      </c>
      <c r="I2112" t="s">
        <v>14</v>
      </c>
      <c r="J2112" t="s">
        <v>210</v>
      </c>
    </row>
    <row r="2113" spans="1:10" x14ac:dyDescent="0.3">
      <c r="A2113" s="1">
        <v>45474</v>
      </c>
      <c r="B2113" s="1">
        <v>45504</v>
      </c>
      <c r="C2113" t="s">
        <v>10</v>
      </c>
      <c r="D2113" t="s">
        <v>4230</v>
      </c>
      <c r="E2113" t="s">
        <v>4231</v>
      </c>
      <c r="F2113" t="s">
        <v>213</v>
      </c>
      <c r="G2113">
        <v>15</v>
      </c>
      <c r="H2113">
        <v>1.75E-3</v>
      </c>
      <c r="I2113" t="s">
        <v>14</v>
      </c>
      <c r="J2113" t="s">
        <v>210</v>
      </c>
    </row>
    <row r="2114" spans="1:10" x14ac:dyDescent="0.3">
      <c r="A2114" s="1">
        <v>45474</v>
      </c>
      <c r="B2114" s="1">
        <v>45504</v>
      </c>
      <c r="C2114" t="s">
        <v>10</v>
      </c>
      <c r="D2114" t="s">
        <v>4232</v>
      </c>
      <c r="E2114" t="s">
        <v>4233</v>
      </c>
      <c r="F2114" t="s">
        <v>213</v>
      </c>
      <c r="G2114">
        <v>15</v>
      </c>
      <c r="H2114">
        <v>1.65E-3</v>
      </c>
      <c r="I2114" t="s">
        <v>14</v>
      </c>
      <c r="J2114" t="s">
        <v>210</v>
      </c>
    </row>
    <row r="2115" spans="1:10" x14ac:dyDescent="0.3">
      <c r="A2115" s="1">
        <v>45474</v>
      </c>
      <c r="B2115" s="1">
        <v>45504</v>
      </c>
      <c r="C2115" t="s">
        <v>10</v>
      </c>
      <c r="D2115" t="s">
        <v>4234</v>
      </c>
      <c r="E2115" t="s">
        <v>4235</v>
      </c>
      <c r="F2115" t="s">
        <v>213</v>
      </c>
      <c r="G2115">
        <v>15</v>
      </c>
      <c r="H2115">
        <v>1.5E-3</v>
      </c>
      <c r="I2115" t="s">
        <v>14</v>
      </c>
      <c r="J2115" t="s">
        <v>210</v>
      </c>
    </row>
    <row r="2116" spans="1:10" x14ac:dyDescent="0.3">
      <c r="A2116" s="1">
        <v>45474</v>
      </c>
      <c r="B2116" s="1">
        <v>45504</v>
      </c>
      <c r="C2116" t="s">
        <v>10</v>
      </c>
      <c r="D2116" t="s">
        <v>4236</v>
      </c>
      <c r="E2116" t="s">
        <v>4237</v>
      </c>
      <c r="F2116" t="s">
        <v>213</v>
      </c>
      <c r="G2116">
        <v>15</v>
      </c>
      <c r="H2116">
        <v>1.5E-3</v>
      </c>
      <c r="I2116" t="s">
        <v>14</v>
      </c>
      <c r="J2116" t="s">
        <v>210</v>
      </c>
    </row>
    <row r="2117" spans="1:10" x14ac:dyDescent="0.3">
      <c r="A2117" s="1">
        <v>45474</v>
      </c>
      <c r="B2117" s="1">
        <v>45504</v>
      </c>
      <c r="C2117" t="s">
        <v>10</v>
      </c>
      <c r="D2117" t="s">
        <v>4238</v>
      </c>
      <c r="E2117" t="s">
        <v>4239</v>
      </c>
      <c r="F2117" t="s">
        <v>213</v>
      </c>
      <c r="G2117">
        <v>15</v>
      </c>
      <c r="H2117">
        <v>1.5E-3</v>
      </c>
      <c r="I2117" t="s">
        <v>14</v>
      </c>
      <c r="J2117" t="s">
        <v>210</v>
      </c>
    </row>
    <row r="2118" spans="1:10" x14ac:dyDescent="0.3">
      <c r="A2118" s="1">
        <v>45474</v>
      </c>
      <c r="B2118" s="1">
        <v>45504</v>
      </c>
      <c r="C2118" t="s">
        <v>10</v>
      </c>
      <c r="D2118" t="s">
        <v>4240</v>
      </c>
      <c r="E2118" t="s">
        <v>4241</v>
      </c>
      <c r="F2118" t="s">
        <v>213</v>
      </c>
      <c r="G2118">
        <v>15</v>
      </c>
      <c r="H2118">
        <v>1.6000000000000001E-3</v>
      </c>
      <c r="I2118" t="s">
        <v>14</v>
      </c>
      <c r="J2118" t="s">
        <v>210</v>
      </c>
    </row>
    <row r="2119" spans="1:10" x14ac:dyDescent="0.3">
      <c r="A2119" s="1">
        <v>45474</v>
      </c>
      <c r="B2119" s="1">
        <v>45504</v>
      </c>
      <c r="C2119" t="s">
        <v>10</v>
      </c>
      <c r="D2119" t="s">
        <v>4242</v>
      </c>
      <c r="E2119" t="s">
        <v>4243</v>
      </c>
      <c r="F2119" t="s">
        <v>213</v>
      </c>
      <c r="G2119">
        <v>15</v>
      </c>
      <c r="H2119">
        <v>1.5E-3</v>
      </c>
      <c r="I2119" t="s">
        <v>14</v>
      </c>
      <c r="J2119" t="s">
        <v>210</v>
      </c>
    </row>
    <row r="2120" spans="1:10" x14ac:dyDescent="0.3">
      <c r="A2120" s="1">
        <v>45474</v>
      </c>
      <c r="B2120" s="1">
        <v>45504</v>
      </c>
      <c r="C2120" t="s">
        <v>10</v>
      </c>
      <c r="D2120" t="s">
        <v>4244</v>
      </c>
      <c r="E2120" t="s">
        <v>4245</v>
      </c>
      <c r="F2120" t="s">
        <v>213</v>
      </c>
      <c r="G2120">
        <v>15</v>
      </c>
      <c r="H2120">
        <v>1.5499999999999999E-3</v>
      </c>
      <c r="I2120" t="s">
        <v>14</v>
      </c>
      <c r="J2120" t="s">
        <v>210</v>
      </c>
    </row>
    <row r="2121" spans="1:10" x14ac:dyDescent="0.3">
      <c r="A2121" s="1">
        <v>45474</v>
      </c>
      <c r="B2121" s="1">
        <v>45504</v>
      </c>
      <c r="C2121" t="s">
        <v>10</v>
      </c>
      <c r="D2121" t="s">
        <v>4246</v>
      </c>
      <c r="E2121" t="s">
        <v>4247</v>
      </c>
      <c r="F2121" t="s">
        <v>213</v>
      </c>
      <c r="G2121">
        <v>15</v>
      </c>
      <c r="H2121">
        <v>1.5E-3</v>
      </c>
      <c r="I2121" t="s">
        <v>14</v>
      </c>
      <c r="J2121" t="s">
        <v>210</v>
      </c>
    </row>
    <row r="2122" spans="1:10" x14ac:dyDescent="0.3">
      <c r="A2122" s="1">
        <v>45474</v>
      </c>
      <c r="B2122" s="1">
        <v>45504</v>
      </c>
      <c r="C2122" t="s">
        <v>10</v>
      </c>
      <c r="D2122" t="s">
        <v>4248</v>
      </c>
      <c r="E2122" t="s">
        <v>4249</v>
      </c>
      <c r="F2122" t="s">
        <v>213</v>
      </c>
      <c r="G2122">
        <v>15</v>
      </c>
      <c r="H2122">
        <v>1.8E-3</v>
      </c>
      <c r="I2122" t="s">
        <v>14</v>
      </c>
      <c r="J2122" t="s">
        <v>210</v>
      </c>
    </row>
    <row r="2123" spans="1:10" x14ac:dyDescent="0.3">
      <c r="A2123" s="1">
        <v>45474</v>
      </c>
      <c r="B2123" s="1">
        <v>45504</v>
      </c>
      <c r="C2123" t="s">
        <v>10</v>
      </c>
      <c r="D2123" t="s">
        <v>4250</v>
      </c>
      <c r="E2123" t="s">
        <v>4251</v>
      </c>
      <c r="F2123" t="s">
        <v>213</v>
      </c>
      <c r="G2123">
        <v>15</v>
      </c>
      <c r="H2123">
        <v>1.5E-3</v>
      </c>
      <c r="I2123" t="s">
        <v>14</v>
      </c>
      <c r="J2123" t="s">
        <v>210</v>
      </c>
    </row>
    <row r="2124" spans="1:10" x14ac:dyDescent="0.3">
      <c r="A2124" s="1">
        <v>45474</v>
      </c>
      <c r="B2124" s="1">
        <v>45504</v>
      </c>
      <c r="C2124" t="s">
        <v>10</v>
      </c>
      <c r="D2124" t="s">
        <v>4252</v>
      </c>
      <c r="E2124" t="s">
        <v>4253</v>
      </c>
      <c r="F2124" t="s">
        <v>213</v>
      </c>
      <c r="G2124">
        <v>15</v>
      </c>
      <c r="H2124">
        <v>1.5E-3</v>
      </c>
      <c r="I2124" t="s">
        <v>14</v>
      </c>
      <c r="J2124" t="s">
        <v>210</v>
      </c>
    </row>
    <row r="2125" spans="1:10" x14ac:dyDescent="0.3">
      <c r="A2125" s="1">
        <v>45474</v>
      </c>
      <c r="B2125" s="1">
        <v>45504</v>
      </c>
      <c r="C2125" t="s">
        <v>10</v>
      </c>
      <c r="D2125" t="s">
        <v>4254</v>
      </c>
      <c r="E2125" t="s">
        <v>4255</v>
      </c>
      <c r="F2125" t="s">
        <v>213</v>
      </c>
      <c r="G2125">
        <v>15</v>
      </c>
      <c r="H2125">
        <v>1.5E-3</v>
      </c>
      <c r="I2125" t="s">
        <v>14</v>
      </c>
      <c r="J2125" t="s">
        <v>210</v>
      </c>
    </row>
    <row r="2126" spans="1:10" x14ac:dyDescent="0.3">
      <c r="A2126" s="1">
        <v>45474</v>
      </c>
      <c r="B2126" s="1">
        <v>45504</v>
      </c>
      <c r="C2126" t="s">
        <v>10</v>
      </c>
      <c r="D2126" t="s">
        <v>4256</v>
      </c>
      <c r="E2126" t="s">
        <v>4257</v>
      </c>
      <c r="F2126" t="s">
        <v>213</v>
      </c>
      <c r="G2126">
        <v>15</v>
      </c>
      <c r="H2126">
        <v>2.15E-3</v>
      </c>
      <c r="I2126" t="s">
        <v>14</v>
      </c>
      <c r="J2126" t="s">
        <v>210</v>
      </c>
    </row>
    <row r="2127" spans="1:10" x14ac:dyDescent="0.3">
      <c r="A2127" s="1">
        <v>45474</v>
      </c>
      <c r="B2127" s="1">
        <v>45504</v>
      </c>
      <c r="C2127" t="s">
        <v>10</v>
      </c>
      <c r="D2127" t="s">
        <v>4258</v>
      </c>
      <c r="E2127" t="s">
        <v>4259</v>
      </c>
      <c r="F2127" t="s">
        <v>213</v>
      </c>
      <c r="G2127">
        <v>15</v>
      </c>
      <c r="H2127">
        <v>1.75E-3</v>
      </c>
      <c r="I2127" t="s">
        <v>14</v>
      </c>
      <c r="J2127" t="s">
        <v>210</v>
      </c>
    </row>
    <row r="2128" spans="1:10" x14ac:dyDescent="0.3">
      <c r="A2128" s="1">
        <v>45474</v>
      </c>
      <c r="B2128" s="1">
        <v>45504</v>
      </c>
      <c r="C2128" t="s">
        <v>10</v>
      </c>
      <c r="D2128" t="s">
        <v>4260</v>
      </c>
      <c r="E2128" t="s">
        <v>4261</v>
      </c>
      <c r="F2128" t="s">
        <v>213</v>
      </c>
      <c r="G2128">
        <v>15</v>
      </c>
      <c r="H2128">
        <v>1.5E-3</v>
      </c>
      <c r="I2128" t="s">
        <v>14</v>
      </c>
      <c r="J2128" t="s">
        <v>210</v>
      </c>
    </row>
    <row r="2129" spans="1:10" x14ac:dyDescent="0.3">
      <c r="A2129" s="1">
        <v>45474</v>
      </c>
      <c r="B2129" s="1">
        <v>45504</v>
      </c>
      <c r="C2129" t="s">
        <v>10</v>
      </c>
      <c r="D2129" t="s">
        <v>4262</v>
      </c>
      <c r="E2129" t="s">
        <v>4263</v>
      </c>
      <c r="F2129" t="s">
        <v>213</v>
      </c>
      <c r="G2129">
        <v>15</v>
      </c>
      <c r="H2129">
        <v>1.5E-3</v>
      </c>
      <c r="I2129" t="s">
        <v>14</v>
      </c>
      <c r="J2129" t="s">
        <v>210</v>
      </c>
    </row>
    <row r="2130" spans="1:10" x14ac:dyDescent="0.3">
      <c r="A2130" s="1">
        <v>45474</v>
      </c>
      <c r="B2130" s="1">
        <v>45504</v>
      </c>
      <c r="C2130" t="s">
        <v>10</v>
      </c>
      <c r="D2130" t="s">
        <v>4264</v>
      </c>
      <c r="E2130" t="s">
        <v>4265</v>
      </c>
      <c r="F2130" t="s">
        <v>213</v>
      </c>
      <c r="G2130">
        <v>15</v>
      </c>
      <c r="H2130">
        <v>1.5E-3</v>
      </c>
      <c r="I2130" t="s">
        <v>14</v>
      </c>
      <c r="J2130" t="s">
        <v>210</v>
      </c>
    </row>
    <row r="2131" spans="1:10" x14ac:dyDescent="0.3">
      <c r="A2131" s="1">
        <v>45474</v>
      </c>
      <c r="B2131" s="1">
        <v>45504</v>
      </c>
      <c r="C2131" t="s">
        <v>10</v>
      </c>
      <c r="D2131" t="s">
        <v>4266</v>
      </c>
      <c r="E2131" t="s">
        <v>4267</v>
      </c>
      <c r="F2131" t="s">
        <v>213</v>
      </c>
      <c r="G2131">
        <v>15</v>
      </c>
      <c r="H2131">
        <v>2.15E-3</v>
      </c>
      <c r="I2131" t="s">
        <v>14</v>
      </c>
      <c r="J2131" t="s">
        <v>210</v>
      </c>
    </row>
    <row r="2132" spans="1:10" x14ac:dyDescent="0.3">
      <c r="A2132" s="1">
        <v>45474</v>
      </c>
      <c r="B2132" s="1">
        <v>45504</v>
      </c>
      <c r="C2132" t="s">
        <v>10</v>
      </c>
      <c r="D2132" t="s">
        <v>4268</v>
      </c>
      <c r="E2132" t="s">
        <v>4269</v>
      </c>
      <c r="F2132" t="s">
        <v>213</v>
      </c>
      <c r="G2132">
        <v>15</v>
      </c>
      <c r="H2132">
        <v>1.5E-3</v>
      </c>
      <c r="I2132" t="s">
        <v>14</v>
      </c>
      <c r="J2132" t="s">
        <v>210</v>
      </c>
    </row>
    <row r="2133" spans="1:10" x14ac:dyDescent="0.3">
      <c r="A2133" s="1">
        <v>45474</v>
      </c>
      <c r="B2133" s="1">
        <v>45504</v>
      </c>
      <c r="C2133" t="s">
        <v>10</v>
      </c>
      <c r="D2133" t="s">
        <v>4270</v>
      </c>
      <c r="E2133" t="s">
        <v>4271</v>
      </c>
      <c r="F2133" t="s">
        <v>213</v>
      </c>
      <c r="G2133">
        <v>15</v>
      </c>
      <c r="H2133">
        <v>1.5E-3</v>
      </c>
      <c r="I2133" t="s">
        <v>14</v>
      </c>
      <c r="J2133" t="s">
        <v>210</v>
      </c>
    </row>
    <row r="2134" spans="1:10" x14ac:dyDescent="0.3">
      <c r="A2134" s="1">
        <v>45474</v>
      </c>
      <c r="B2134" s="1">
        <v>45504</v>
      </c>
      <c r="C2134" t="s">
        <v>10</v>
      </c>
      <c r="D2134" t="s">
        <v>4272</v>
      </c>
      <c r="E2134" t="s">
        <v>4273</v>
      </c>
      <c r="F2134" t="s">
        <v>213</v>
      </c>
      <c r="G2134">
        <v>15</v>
      </c>
      <c r="H2134">
        <v>1.5E-3</v>
      </c>
      <c r="I2134" t="s">
        <v>14</v>
      </c>
      <c r="J2134" t="s">
        <v>210</v>
      </c>
    </row>
    <row r="2135" spans="1:10" x14ac:dyDescent="0.3">
      <c r="A2135" s="1">
        <v>45474</v>
      </c>
      <c r="B2135" s="1">
        <v>45504</v>
      </c>
      <c r="C2135" t="s">
        <v>10</v>
      </c>
      <c r="D2135" t="s">
        <v>4274</v>
      </c>
      <c r="E2135" t="s">
        <v>4275</v>
      </c>
      <c r="F2135" t="s">
        <v>213</v>
      </c>
      <c r="G2135">
        <v>15</v>
      </c>
      <c r="H2135">
        <v>1.5E-3</v>
      </c>
      <c r="I2135" t="s">
        <v>14</v>
      </c>
      <c r="J2135" t="s">
        <v>210</v>
      </c>
    </row>
    <row r="2136" spans="1:10" x14ac:dyDescent="0.3">
      <c r="A2136" s="1">
        <v>45474</v>
      </c>
      <c r="B2136" s="1">
        <v>45504</v>
      </c>
      <c r="C2136" t="s">
        <v>10</v>
      </c>
      <c r="D2136" t="s">
        <v>4276</v>
      </c>
      <c r="E2136" t="s">
        <v>4277</v>
      </c>
      <c r="F2136" t="s">
        <v>213</v>
      </c>
      <c r="G2136">
        <v>14</v>
      </c>
      <c r="H2136">
        <v>1.4E-3</v>
      </c>
      <c r="I2136" t="s">
        <v>14</v>
      </c>
      <c r="J2136" t="s">
        <v>210</v>
      </c>
    </row>
    <row r="2137" spans="1:10" x14ac:dyDescent="0.3">
      <c r="A2137" s="1">
        <v>45474</v>
      </c>
      <c r="B2137" s="1">
        <v>45504</v>
      </c>
      <c r="C2137" t="s">
        <v>10</v>
      </c>
      <c r="D2137" t="s">
        <v>4278</v>
      </c>
      <c r="E2137" t="s">
        <v>4279</v>
      </c>
      <c r="F2137" t="s">
        <v>213</v>
      </c>
      <c r="G2137">
        <v>14</v>
      </c>
      <c r="H2137">
        <v>1.4E-3</v>
      </c>
      <c r="I2137" t="s">
        <v>14</v>
      </c>
      <c r="J2137" t="s">
        <v>210</v>
      </c>
    </row>
    <row r="2138" spans="1:10" x14ac:dyDescent="0.3">
      <c r="A2138" s="1">
        <v>45474</v>
      </c>
      <c r="B2138" s="1">
        <v>45504</v>
      </c>
      <c r="C2138" t="s">
        <v>10</v>
      </c>
      <c r="D2138" t="s">
        <v>4280</v>
      </c>
      <c r="E2138" t="s">
        <v>4281</v>
      </c>
      <c r="F2138" t="s">
        <v>213</v>
      </c>
      <c r="G2138">
        <v>14</v>
      </c>
      <c r="H2138">
        <v>1.4E-3</v>
      </c>
      <c r="I2138" t="s">
        <v>14</v>
      </c>
      <c r="J2138" t="s">
        <v>210</v>
      </c>
    </row>
    <row r="2139" spans="1:10" x14ac:dyDescent="0.3">
      <c r="A2139" s="1">
        <v>45474</v>
      </c>
      <c r="B2139" s="1">
        <v>45504</v>
      </c>
      <c r="C2139" t="s">
        <v>10</v>
      </c>
      <c r="D2139" t="s">
        <v>4282</v>
      </c>
      <c r="E2139" t="s">
        <v>4283</v>
      </c>
      <c r="F2139" t="s">
        <v>213</v>
      </c>
      <c r="G2139">
        <v>14</v>
      </c>
      <c r="H2139">
        <v>1.4E-3</v>
      </c>
      <c r="I2139" t="s">
        <v>14</v>
      </c>
      <c r="J2139" t="s">
        <v>210</v>
      </c>
    </row>
    <row r="2140" spans="1:10" x14ac:dyDescent="0.3">
      <c r="A2140" s="1">
        <v>45474</v>
      </c>
      <c r="B2140" s="1">
        <v>45504</v>
      </c>
      <c r="C2140" t="s">
        <v>10</v>
      </c>
      <c r="D2140" t="s">
        <v>4284</v>
      </c>
      <c r="E2140" t="s">
        <v>4285</v>
      </c>
      <c r="F2140" t="s">
        <v>213</v>
      </c>
      <c r="G2140">
        <v>14</v>
      </c>
      <c r="H2140">
        <v>1.4499999999999999E-3</v>
      </c>
      <c r="I2140" t="s">
        <v>14</v>
      </c>
      <c r="J2140" t="s">
        <v>210</v>
      </c>
    </row>
    <row r="2141" spans="1:10" x14ac:dyDescent="0.3">
      <c r="A2141" s="1">
        <v>45474</v>
      </c>
      <c r="B2141" s="1">
        <v>45504</v>
      </c>
      <c r="C2141" t="s">
        <v>10</v>
      </c>
      <c r="D2141" t="s">
        <v>4286</v>
      </c>
      <c r="E2141" t="s">
        <v>4287</v>
      </c>
      <c r="F2141" t="s">
        <v>213</v>
      </c>
      <c r="G2141">
        <v>14</v>
      </c>
      <c r="H2141">
        <v>1.4E-3</v>
      </c>
      <c r="I2141" t="s">
        <v>14</v>
      </c>
      <c r="J2141" t="s">
        <v>210</v>
      </c>
    </row>
    <row r="2142" spans="1:10" x14ac:dyDescent="0.3">
      <c r="A2142" s="1">
        <v>45474</v>
      </c>
      <c r="B2142" s="1">
        <v>45504</v>
      </c>
      <c r="C2142" t="s">
        <v>10</v>
      </c>
      <c r="D2142" t="s">
        <v>4288</v>
      </c>
      <c r="E2142" t="s">
        <v>4289</v>
      </c>
      <c r="F2142" t="s">
        <v>213</v>
      </c>
      <c r="G2142">
        <v>14</v>
      </c>
      <c r="H2142">
        <v>1.4499999999999999E-3</v>
      </c>
      <c r="I2142" t="s">
        <v>14</v>
      </c>
      <c r="J2142" t="s">
        <v>210</v>
      </c>
    </row>
    <row r="2143" spans="1:10" x14ac:dyDescent="0.3">
      <c r="A2143" s="1">
        <v>45474</v>
      </c>
      <c r="B2143" s="1">
        <v>45504</v>
      </c>
      <c r="C2143" t="s">
        <v>10</v>
      </c>
      <c r="D2143" t="s">
        <v>4290</v>
      </c>
      <c r="E2143" t="s">
        <v>4291</v>
      </c>
      <c r="F2143" t="s">
        <v>213</v>
      </c>
      <c r="G2143">
        <v>14</v>
      </c>
      <c r="H2143">
        <v>1.4E-3</v>
      </c>
      <c r="I2143" t="s">
        <v>14</v>
      </c>
      <c r="J2143" t="s">
        <v>210</v>
      </c>
    </row>
    <row r="2144" spans="1:10" x14ac:dyDescent="0.3">
      <c r="A2144" s="1">
        <v>45474</v>
      </c>
      <c r="B2144" s="1">
        <v>45504</v>
      </c>
      <c r="C2144" t="s">
        <v>10</v>
      </c>
      <c r="D2144" t="s">
        <v>4292</v>
      </c>
      <c r="E2144" t="s">
        <v>4293</v>
      </c>
      <c r="F2144" t="s">
        <v>213</v>
      </c>
      <c r="G2144">
        <v>14</v>
      </c>
      <c r="H2144">
        <v>1.65E-3</v>
      </c>
      <c r="I2144" t="s">
        <v>14</v>
      </c>
      <c r="J2144" t="s">
        <v>210</v>
      </c>
    </row>
    <row r="2145" spans="1:10" x14ac:dyDescent="0.3">
      <c r="A2145" s="1">
        <v>45474</v>
      </c>
      <c r="B2145" s="1">
        <v>45504</v>
      </c>
      <c r="C2145" t="s">
        <v>10</v>
      </c>
      <c r="D2145" t="s">
        <v>4294</v>
      </c>
      <c r="E2145" t="s">
        <v>4295</v>
      </c>
      <c r="F2145" t="s">
        <v>213</v>
      </c>
      <c r="G2145">
        <v>14</v>
      </c>
      <c r="H2145">
        <v>1.4E-3</v>
      </c>
      <c r="I2145" t="s">
        <v>14</v>
      </c>
      <c r="J2145" t="s">
        <v>210</v>
      </c>
    </row>
    <row r="2146" spans="1:10" x14ac:dyDescent="0.3">
      <c r="A2146" s="1">
        <v>45474</v>
      </c>
      <c r="B2146" s="1">
        <v>45504</v>
      </c>
      <c r="C2146" t="s">
        <v>10</v>
      </c>
      <c r="D2146" t="s">
        <v>4296</v>
      </c>
      <c r="E2146" t="s">
        <v>4297</v>
      </c>
      <c r="F2146" t="s">
        <v>213</v>
      </c>
      <c r="G2146">
        <v>14</v>
      </c>
      <c r="H2146">
        <v>1.4E-3</v>
      </c>
      <c r="I2146" t="s">
        <v>14</v>
      </c>
      <c r="J2146" t="s">
        <v>210</v>
      </c>
    </row>
    <row r="2147" spans="1:10" x14ac:dyDescent="0.3">
      <c r="A2147" s="1">
        <v>45474</v>
      </c>
      <c r="B2147" s="1">
        <v>45504</v>
      </c>
      <c r="C2147" t="s">
        <v>10</v>
      </c>
      <c r="D2147" t="s">
        <v>4298</v>
      </c>
      <c r="E2147" t="s">
        <v>4299</v>
      </c>
      <c r="F2147" t="s">
        <v>213</v>
      </c>
      <c r="G2147">
        <v>14</v>
      </c>
      <c r="H2147">
        <v>1.65E-3</v>
      </c>
      <c r="I2147" t="s">
        <v>14</v>
      </c>
      <c r="J2147" t="s">
        <v>210</v>
      </c>
    </row>
    <row r="2148" spans="1:10" x14ac:dyDescent="0.3">
      <c r="A2148" s="1">
        <v>45474</v>
      </c>
      <c r="B2148" s="1">
        <v>45504</v>
      </c>
      <c r="C2148" t="s">
        <v>10</v>
      </c>
      <c r="D2148" t="s">
        <v>4300</v>
      </c>
      <c r="E2148" t="s">
        <v>4301</v>
      </c>
      <c r="F2148" t="s">
        <v>213</v>
      </c>
      <c r="G2148">
        <v>14</v>
      </c>
      <c r="H2148">
        <v>1.4E-3</v>
      </c>
      <c r="I2148" t="s">
        <v>14</v>
      </c>
      <c r="J2148" t="s">
        <v>210</v>
      </c>
    </row>
    <row r="2149" spans="1:10" x14ac:dyDescent="0.3">
      <c r="A2149" s="1">
        <v>45474</v>
      </c>
      <c r="B2149" s="1">
        <v>45504</v>
      </c>
      <c r="C2149" t="s">
        <v>10</v>
      </c>
      <c r="D2149" t="s">
        <v>4302</v>
      </c>
      <c r="E2149" t="s">
        <v>4303</v>
      </c>
      <c r="F2149" t="s">
        <v>213</v>
      </c>
      <c r="G2149">
        <v>14</v>
      </c>
      <c r="H2149">
        <v>1.4E-3</v>
      </c>
      <c r="I2149" t="s">
        <v>14</v>
      </c>
      <c r="J2149" t="s">
        <v>210</v>
      </c>
    </row>
    <row r="2150" spans="1:10" x14ac:dyDescent="0.3">
      <c r="A2150" s="1">
        <v>45474</v>
      </c>
      <c r="B2150" s="1">
        <v>45504</v>
      </c>
      <c r="C2150" t="s">
        <v>10</v>
      </c>
      <c r="D2150" t="s">
        <v>4304</v>
      </c>
      <c r="E2150" t="s">
        <v>4305</v>
      </c>
      <c r="F2150" t="s">
        <v>213</v>
      </c>
      <c r="G2150">
        <v>14</v>
      </c>
      <c r="H2150">
        <v>1.4E-3</v>
      </c>
      <c r="I2150" t="s">
        <v>14</v>
      </c>
      <c r="J2150" t="s">
        <v>210</v>
      </c>
    </row>
    <row r="2151" spans="1:10" x14ac:dyDescent="0.3">
      <c r="A2151" s="1">
        <v>45474</v>
      </c>
      <c r="B2151" s="1">
        <v>45504</v>
      </c>
      <c r="C2151" t="s">
        <v>10</v>
      </c>
      <c r="D2151" t="s">
        <v>4306</v>
      </c>
      <c r="E2151" t="s">
        <v>4307</v>
      </c>
      <c r="F2151" t="s">
        <v>213</v>
      </c>
      <c r="G2151">
        <v>14</v>
      </c>
      <c r="H2151">
        <v>1.6000000000000001E-3</v>
      </c>
      <c r="I2151" t="s">
        <v>14</v>
      </c>
      <c r="J2151" t="s">
        <v>210</v>
      </c>
    </row>
    <row r="2152" spans="1:10" x14ac:dyDescent="0.3">
      <c r="A2152" s="1">
        <v>45474</v>
      </c>
      <c r="B2152" s="1">
        <v>45504</v>
      </c>
      <c r="C2152" t="s">
        <v>10</v>
      </c>
      <c r="D2152" t="s">
        <v>4308</v>
      </c>
      <c r="E2152" t="s">
        <v>4309</v>
      </c>
      <c r="F2152" t="s">
        <v>213</v>
      </c>
      <c r="G2152">
        <v>14</v>
      </c>
      <c r="H2152">
        <v>1.4E-3</v>
      </c>
      <c r="I2152" t="s">
        <v>14</v>
      </c>
      <c r="J2152" t="s">
        <v>210</v>
      </c>
    </row>
    <row r="2153" spans="1:10" x14ac:dyDescent="0.3">
      <c r="A2153" s="1">
        <v>45474</v>
      </c>
      <c r="B2153" s="1">
        <v>45504</v>
      </c>
      <c r="C2153" t="s">
        <v>10</v>
      </c>
      <c r="D2153" t="s">
        <v>4310</v>
      </c>
      <c r="E2153" t="s">
        <v>4311</v>
      </c>
      <c r="F2153" t="s">
        <v>213</v>
      </c>
      <c r="G2153">
        <v>14</v>
      </c>
      <c r="H2153">
        <v>1.4E-3</v>
      </c>
      <c r="I2153" t="s">
        <v>14</v>
      </c>
      <c r="J2153" t="s">
        <v>210</v>
      </c>
    </row>
    <row r="2154" spans="1:10" x14ac:dyDescent="0.3">
      <c r="A2154" s="1">
        <v>45474</v>
      </c>
      <c r="B2154" s="1">
        <v>45504</v>
      </c>
      <c r="C2154" t="s">
        <v>10</v>
      </c>
      <c r="D2154" t="s">
        <v>4312</v>
      </c>
      <c r="E2154" t="s">
        <v>4313</v>
      </c>
      <c r="F2154" t="s">
        <v>213</v>
      </c>
      <c r="G2154">
        <v>14</v>
      </c>
      <c r="H2154">
        <v>1.4E-3</v>
      </c>
      <c r="I2154" t="s">
        <v>14</v>
      </c>
      <c r="J2154" t="s">
        <v>210</v>
      </c>
    </row>
    <row r="2155" spans="1:10" x14ac:dyDescent="0.3">
      <c r="A2155" s="1">
        <v>45474</v>
      </c>
      <c r="B2155" s="1">
        <v>45504</v>
      </c>
      <c r="C2155" t="s">
        <v>10</v>
      </c>
      <c r="D2155" t="s">
        <v>4314</v>
      </c>
      <c r="E2155" t="s">
        <v>4315</v>
      </c>
      <c r="F2155" t="s">
        <v>213</v>
      </c>
      <c r="G2155">
        <v>14</v>
      </c>
      <c r="H2155">
        <v>1.4E-3</v>
      </c>
      <c r="I2155" t="s">
        <v>14</v>
      </c>
      <c r="J2155" t="s">
        <v>210</v>
      </c>
    </row>
    <row r="2156" spans="1:10" x14ac:dyDescent="0.3">
      <c r="A2156" s="1">
        <v>45474</v>
      </c>
      <c r="B2156" s="1">
        <v>45504</v>
      </c>
      <c r="C2156" t="s">
        <v>10</v>
      </c>
      <c r="D2156" t="s">
        <v>4316</v>
      </c>
      <c r="E2156" t="s">
        <v>4317</v>
      </c>
      <c r="F2156" t="s">
        <v>213</v>
      </c>
      <c r="G2156">
        <v>14</v>
      </c>
      <c r="H2156">
        <v>1.4E-3</v>
      </c>
      <c r="I2156" t="s">
        <v>14</v>
      </c>
      <c r="J2156" t="s">
        <v>210</v>
      </c>
    </row>
    <row r="2157" spans="1:10" x14ac:dyDescent="0.3">
      <c r="A2157" s="1">
        <v>45474</v>
      </c>
      <c r="B2157" s="1">
        <v>45504</v>
      </c>
      <c r="C2157" t="s">
        <v>10</v>
      </c>
      <c r="D2157" t="s">
        <v>4318</v>
      </c>
      <c r="E2157" t="s">
        <v>4319</v>
      </c>
      <c r="F2157" t="s">
        <v>213</v>
      </c>
      <c r="G2157">
        <v>14</v>
      </c>
      <c r="H2157">
        <v>1.4E-3</v>
      </c>
      <c r="I2157" t="s">
        <v>14</v>
      </c>
      <c r="J2157" t="s">
        <v>210</v>
      </c>
    </row>
    <row r="2158" spans="1:10" x14ac:dyDescent="0.3">
      <c r="A2158" s="1">
        <v>45474</v>
      </c>
      <c r="B2158" s="1">
        <v>45504</v>
      </c>
      <c r="C2158" t="s">
        <v>10</v>
      </c>
      <c r="D2158" t="s">
        <v>4320</v>
      </c>
      <c r="E2158" t="s">
        <v>4321</v>
      </c>
      <c r="F2158" t="s">
        <v>213</v>
      </c>
      <c r="G2158">
        <v>14</v>
      </c>
      <c r="H2158">
        <v>1.4E-3</v>
      </c>
      <c r="I2158" t="s">
        <v>14</v>
      </c>
      <c r="J2158" t="s">
        <v>210</v>
      </c>
    </row>
    <row r="2159" spans="1:10" x14ac:dyDescent="0.3">
      <c r="A2159" s="1">
        <v>45474</v>
      </c>
      <c r="B2159" s="1">
        <v>45504</v>
      </c>
      <c r="C2159" t="s">
        <v>10</v>
      </c>
      <c r="D2159" t="s">
        <v>4322</v>
      </c>
      <c r="E2159" t="s">
        <v>4323</v>
      </c>
      <c r="F2159" t="s">
        <v>213</v>
      </c>
      <c r="G2159">
        <v>14</v>
      </c>
      <c r="H2159">
        <v>1.4E-3</v>
      </c>
      <c r="I2159" t="s">
        <v>14</v>
      </c>
      <c r="J2159" t="s">
        <v>210</v>
      </c>
    </row>
    <row r="2160" spans="1:10" x14ac:dyDescent="0.3">
      <c r="A2160" s="1">
        <v>45474</v>
      </c>
      <c r="B2160" s="1">
        <v>45504</v>
      </c>
      <c r="C2160" t="s">
        <v>10</v>
      </c>
      <c r="D2160" t="s">
        <v>4324</v>
      </c>
      <c r="E2160" t="s">
        <v>4325</v>
      </c>
      <c r="F2160" t="s">
        <v>213</v>
      </c>
      <c r="G2160">
        <v>14</v>
      </c>
      <c r="H2160">
        <v>1.8E-3</v>
      </c>
      <c r="I2160" t="s">
        <v>14</v>
      </c>
      <c r="J2160" t="s">
        <v>210</v>
      </c>
    </row>
    <row r="2161" spans="1:10" x14ac:dyDescent="0.3">
      <c r="A2161" s="1">
        <v>45474</v>
      </c>
      <c r="B2161" s="1">
        <v>45504</v>
      </c>
      <c r="C2161" t="s">
        <v>10</v>
      </c>
      <c r="D2161" t="s">
        <v>4326</v>
      </c>
      <c r="E2161" t="s">
        <v>4327</v>
      </c>
      <c r="F2161" t="s">
        <v>213</v>
      </c>
      <c r="G2161">
        <v>14</v>
      </c>
      <c r="H2161">
        <v>1.4E-3</v>
      </c>
      <c r="I2161" t="s">
        <v>14</v>
      </c>
      <c r="J2161" t="s">
        <v>210</v>
      </c>
    </row>
    <row r="2162" spans="1:10" x14ac:dyDescent="0.3">
      <c r="A2162" s="1">
        <v>45474</v>
      </c>
      <c r="B2162" s="1">
        <v>45504</v>
      </c>
      <c r="C2162" t="s">
        <v>10</v>
      </c>
      <c r="D2162" t="s">
        <v>4328</v>
      </c>
      <c r="E2162" t="s">
        <v>4329</v>
      </c>
      <c r="F2162" t="s">
        <v>213</v>
      </c>
      <c r="G2162">
        <v>14</v>
      </c>
      <c r="H2162">
        <v>1.75E-3</v>
      </c>
      <c r="I2162" t="s">
        <v>14</v>
      </c>
      <c r="J2162" t="s">
        <v>210</v>
      </c>
    </row>
    <row r="2163" spans="1:10" x14ac:dyDescent="0.3">
      <c r="A2163" s="1">
        <v>45474</v>
      </c>
      <c r="B2163" s="1">
        <v>45504</v>
      </c>
      <c r="C2163" t="s">
        <v>10</v>
      </c>
      <c r="D2163" t="s">
        <v>4330</v>
      </c>
      <c r="E2163" t="s">
        <v>4331</v>
      </c>
      <c r="F2163" t="s">
        <v>213</v>
      </c>
      <c r="G2163">
        <v>14</v>
      </c>
      <c r="H2163">
        <v>1.4499999999999999E-3</v>
      </c>
      <c r="I2163" t="s">
        <v>14</v>
      </c>
      <c r="J2163" t="s">
        <v>210</v>
      </c>
    </row>
    <row r="2164" spans="1:10" x14ac:dyDescent="0.3">
      <c r="A2164" s="1">
        <v>45474</v>
      </c>
      <c r="B2164" s="1">
        <v>45504</v>
      </c>
      <c r="C2164" t="s">
        <v>10</v>
      </c>
      <c r="D2164" t="s">
        <v>4332</v>
      </c>
      <c r="E2164" t="s">
        <v>4333</v>
      </c>
      <c r="F2164" t="s">
        <v>213</v>
      </c>
      <c r="G2164">
        <v>14</v>
      </c>
      <c r="H2164">
        <v>1.4E-3</v>
      </c>
      <c r="I2164" t="s">
        <v>14</v>
      </c>
      <c r="J2164" t="s">
        <v>210</v>
      </c>
    </row>
    <row r="2165" spans="1:10" x14ac:dyDescent="0.3">
      <c r="A2165" s="1">
        <v>45474</v>
      </c>
      <c r="B2165" s="1">
        <v>45504</v>
      </c>
      <c r="C2165" t="s">
        <v>10</v>
      </c>
      <c r="D2165" t="s">
        <v>4334</v>
      </c>
      <c r="E2165" t="s">
        <v>4335</v>
      </c>
      <c r="F2165" t="s">
        <v>213</v>
      </c>
      <c r="G2165">
        <v>14</v>
      </c>
      <c r="H2165">
        <v>2E-3</v>
      </c>
      <c r="I2165" t="s">
        <v>14</v>
      </c>
      <c r="J2165" t="s">
        <v>210</v>
      </c>
    </row>
    <row r="2166" spans="1:10" x14ac:dyDescent="0.3">
      <c r="A2166" s="1">
        <v>45474</v>
      </c>
      <c r="B2166" s="1">
        <v>45504</v>
      </c>
      <c r="C2166" t="s">
        <v>10</v>
      </c>
      <c r="D2166" t="s">
        <v>4336</v>
      </c>
      <c r="E2166" t="s">
        <v>4337</v>
      </c>
      <c r="F2166" t="s">
        <v>213</v>
      </c>
      <c r="G2166">
        <v>14</v>
      </c>
      <c r="H2166">
        <v>1.4E-3</v>
      </c>
      <c r="I2166" t="s">
        <v>14</v>
      </c>
      <c r="J2166" t="s">
        <v>210</v>
      </c>
    </row>
    <row r="2167" spans="1:10" x14ac:dyDescent="0.3">
      <c r="A2167" s="1">
        <v>45474</v>
      </c>
      <c r="B2167" s="1">
        <v>45504</v>
      </c>
      <c r="C2167" t="s">
        <v>10</v>
      </c>
      <c r="D2167" t="s">
        <v>4338</v>
      </c>
      <c r="E2167" t="s">
        <v>4339</v>
      </c>
      <c r="F2167" t="s">
        <v>213</v>
      </c>
      <c r="G2167">
        <v>14</v>
      </c>
      <c r="H2167">
        <v>1.5E-3</v>
      </c>
      <c r="I2167" t="s">
        <v>14</v>
      </c>
      <c r="J2167" t="s">
        <v>210</v>
      </c>
    </row>
    <row r="2168" spans="1:10" x14ac:dyDescent="0.3">
      <c r="A2168" s="1">
        <v>45474</v>
      </c>
      <c r="B2168" s="1">
        <v>45504</v>
      </c>
      <c r="C2168" t="s">
        <v>10</v>
      </c>
      <c r="D2168" t="s">
        <v>4340</v>
      </c>
      <c r="E2168" t="s">
        <v>4341</v>
      </c>
      <c r="F2168" t="s">
        <v>213</v>
      </c>
      <c r="G2168">
        <v>14</v>
      </c>
      <c r="H2168">
        <v>1.4E-3</v>
      </c>
      <c r="I2168" t="s">
        <v>14</v>
      </c>
      <c r="J2168" t="s">
        <v>210</v>
      </c>
    </row>
    <row r="2169" spans="1:10" x14ac:dyDescent="0.3">
      <c r="A2169" s="1">
        <v>45474</v>
      </c>
      <c r="B2169" s="1">
        <v>45504</v>
      </c>
      <c r="C2169" t="s">
        <v>10</v>
      </c>
      <c r="D2169" t="s">
        <v>4342</v>
      </c>
      <c r="E2169" t="s">
        <v>4343</v>
      </c>
      <c r="F2169" t="s">
        <v>213</v>
      </c>
      <c r="G2169">
        <v>14</v>
      </c>
      <c r="H2169">
        <v>1.4E-3</v>
      </c>
      <c r="I2169" t="s">
        <v>14</v>
      </c>
      <c r="J2169" t="s">
        <v>210</v>
      </c>
    </row>
    <row r="2170" spans="1:10" x14ac:dyDescent="0.3">
      <c r="A2170" s="1">
        <v>45474</v>
      </c>
      <c r="B2170" s="1">
        <v>45504</v>
      </c>
      <c r="C2170" t="s">
        <v>10</v>
      </c>
      <c r="D2170" t="e">
        <f>-P0k6X4BWluKRHi4s8sE</f>
        <v>#NAME?</v>
      </c>
      <c r="E2170" t="s">
        <v>4344</v>
      </c>
      <c r="F2170" t="s">
        <v>213</v>
      </c>
      <c r="G2170">
        <v>14</v>
      </c>
      <c r="H2170">
        <v>1.4E-3</v>
      </c>
      <c r="I2170" t="s">
        <v>14</v>
      </c>
      <c r="J2170" t="s">
        <v>210</v>
      </c>
    </row>
    <row r="2171" spans="1:10" x14ac:dyDescent="0.3">
      <c r="A2171" s="1">
        <v>45474</v>
      </c>
      <c r="B2171" s="1">
        <v>45504</v>
      </c>
      <c r="C2171" t="s">
        <v>10</v>
      </c>
      <c r="D2171" t="s">
        <v>4345</v>
      </c>
      <c r="E2171" t="s">
        <v>4346</v>
      </c>
      <c r="F2171" t="s">
        <v>213</v>
      </c>
      <c r="G2171">
        <v>14</v>
      </c>
      <c r="H2171">
        <v>1.65E-3</v>
      </c>
      <c r="I2171" t="s">
        <v>14</v>
      </c>
      <c r="J2171" t="s">
        <v>210</v>
      </c>
    </row>
    <row r="2172" spans="1:10" x14ac:dyDescent="0.3">
      <c r="A2172" s="1">
        <v>45474</v>
      </c>
      <c r="B2172" s="1">
        <v>45504</v>
      </c>
      <c r="C2172" t="s">
        <v>10</v>
      </c>
      <c r="D2172" t="s">
        <v>4347</v>
      </c>
      <c r="E2172" t="s">
        <v>4348</v>
      </c>
      <c r="F2172" t="s">
        <v>213</v>
      </c>
      <c r="G2172">
        <v>14</v>
      </c>
      <c r="H2172">
        <v>3.3999999999999998E-3</v>
      </c>
      <c r="I2172" t="s">
        <v>14</v>
      </c>
      <c r="J2172" t="s">
        <v>210</v>
      </c>
    </row>
    <row r="2173" spans="1:10" x14ac:dyDescent="0.3">
      <c r="A2173" s="1">
        <v>45474</v>
      </c>
      <c r="B2173" s="1">
        <v>45504</v>
      </c>
      <c r="C2173" t="s">
        <v>10</v>
      </c>
      <c r="D2173" t="s">
        <v>4349</v>
      </c>
      <c r="E2173" t="s">
        <v>4350</v>
      </c>
      <c r="F2173" t="s">
        <v>213</v>
      </c>
      <c r="G2173">
        <v>14</v>
      </c>
      <c r="H2173">
        <v>5.9500000000000004E-3</v>
      </c>
      <c r="I2173" t="s">
        <v>14</v>
      </c>
      <c r="J2173" t="s">
        <v>210</v>
      </c>
    </row>
    <row r="2174" spans="1:10" x14ac:dyDescent="0.3">
      <c r="A2174" s="1">
        <v>45474</v>
      </c>
      <c r="B2174" s="1">
        <v>45504</v>
      </c>
      <c r="C2174" t="s">
        <v>10</v>
      </c>
      <c r="D2174" t="s">
        <v>4351</v>
      </c>
      <c r="E2174" t="s">
        <v>4352</v>
      </c>
      <c r="F2174" t="s">
        <v>213</v>
      </c>
      <c r="G2174">
        <v>14</v>
      </c>
      <c r="H2174">
        <v>1.4E-3</v>
      </c>
      <c r="I2174" t="s">
        <v>14</v>
      </c>
      <c r="J2174" t="s">
        <v>210</v>
      </c>
    </row>
    <row r="2175" spans="1:10" x14ac:dyDescent="0.3">
      <c r="A2175" s="1">
        <v>45474</v>
      </c>
      <c r="B2175" s="1">
        <v>45504</v>
      </c>
      <c r="C2175" t="s">
        <v>10</v>
      </c>
      <c r="D2175" t="s">
        <v>4353</v>
      </c>
      <c r="E2175" t="s">
        <v>4354</v>
      </c>
      <c r="F2175" t="s">
        <v>213</v>
      </c>
      <c r="G2175">
        <v>14</v>
      </c>
      <c r="H2175">
        <v>1.4E-3</v>
      </c>
      <c r="I2175" t="s">
        <v>14</v>
      </c>
      <c r="J2175" t="s">
        <v>210</v>
      </c>
    </row>
    <row r="2176" spans="1:10" x14ac:dyDescent="0.3">
      <c r="A2176" s="1">
        <v>45474</v>
      </c>
      <c r="B2176" s="1">
        <v>45504</v>
      </c>
      <c r="C2176" t="s">
        <v>10</v>
      </c>
      <c r="D2176" t="s">
        <v>4355</v>
      </c>
      <c r="E2176" t="s">
        <v>4356</v>
      </c>
      <c r="F2176" t="s">
        <v>213</v>
      </c>
      <c r="G2176">
        <v>14</v>
      </c>
      <c r="H2176">
        <v>1.8500000000000001E-3</v>
      </c>
      <c r="I2176" t="s">
        <v>14</v>
      </c>
      <c r="J2176" t="s">
        <v>210</v>
      </c>
    </row>
    <row r="2177" spans="1:10" x14ac:dyDescent="0.3">
      <c r="A2177" s="1">
        <v>45474</v>
      </c>
      <c r="B2177" s="1">
        <v>45504</v>
      </c>
      <c r="C2177" t="s">
        <v>10</v>
      </c>
      <c r="D2177" t="s">
        <v>4357</v>
      </c>
      <c r="E2177" t="s">
        <v>4358</v>
      </c>
      <c r="F2177" t="s">
        <v>213</v>
      </c>
      <c r="G2177">
        <v>14</v>
      </c>
      <c r="H2177">
        <v>1.4E-3</v>
      </c>
      <c r="I2177" t="s">
        <v>14</v>
      </c>
      <c r="J2177" t="s">
        <v>210</v>
      </c>
    </row>
    <row r="2178" spans="1:10" x14ac:dyDescent="0.3">
      <c r="A2178" s="1">
        <v>45474</v>
      </c>
      <c r="B2178" s="1">
        <v>45504</v>
      </c>
      <c r="C2178" t="s">
        <v>10</v>
      </c>
      <c r="D2178" t="s">
        <v>4359</v>
      </c>
      <c r="E2178" t="s">
        <v>4360</v>
      </c>
      <c r="F2178" t="s">
        <v>213</v>
      </c>
      <c r="G2178">
        <v>14</v>
      </c>
      <c r="H2178">
        <v>1.4E-3</v>
      </c>
      <c r="I2178" t="s">
        <v>14</v>
      </c>
      <c r="J2178" t="s">
        <v>210</v>
      </c>
    </row>
    <row r="2179" spans="1:10" x14ac:dyDescent="0.3">
      <c r="A2179" s="1">
        <v>45474</v>
      </c>
      <c r="B2179" s="1">
        <v>45504</v>
      </c>
      <c r="C2179" t="s">
        <v>10</v>
      </c>
      <c r="D2179" t="s">
        <v>4361</v>
      </c>
      <c r="E2179" t="s">
        <v>4362</v>
      </c>
      <c r="F2179" t="s">
        <v>213</v>
      </c>
      <c r="G2179">
        <v>14</v>
      </c>
      <c r="H2179">
        <v>1.4E-3</v>
      </c>
      <c r="I2179" t="s">
        <v>14</v>
      </c>
      <c r="J2179" t="s">
        <v>210</v>
      </c>
    </row>
    <row r="2180" spans="1:10" x14ac:dyDescent="0.3">
      <c r="A2180" s="1">
        <v>45474</v>
      </c>
      <c r="B2180" s="1">
        <v>45504</v>
      </c>
      <c r="C2180" t="s">
        <v>10</v>
      </c>
      <c r="D2180" t="s">
        <v>4363</v>
      </c>
      <c r="E2180" t="s">
        <v>4364</v>
      </c>
      <c r="F2180" t="s">
        <v>213</v>
      </c>
      <c r="G2180">
        <v>14</v>
      </c>
      <c r="H2180">
        <v>1.4E-3</v>
      </c>
      <c r="I2180" t="s">
        <v>14</v>
      </c>
      <c r="J2180" t="s">
        <v>210</v>
      </c>
    </row>
    <row r="2181" spans="1:10" x14ac:dyDescent="0.3">
      <c r="A2181" s="1">
        <v>45474</v>
      </c>
      <c r="B2181" s="1">
        <v>45504</v>
      </c>
      <c r="C2181" t="s">
        <v>10</v>
      </c>
      <c r="D2181" t="s">
        <v>4365</v>
      </c>
      <c r="E2181" t="s">
        <v>4366</v>
      </c>
      <c r="F2181" t="s">
        <v>213</v>
      </c>
      <c r="G2181">
        <v>14</v>
      </c>
      <c r="H2181">
        <v>1.4E-3</v>
      </c>
      <c r="I2181" t="s">
        <v>14</v>
      </c>
      <c r="J2181" t="s">
        <v>210</v>
      </c>
    </row>
    <row r="2182" spans="1:10" x14ac:dyDescent="0.3">
      <c r="A2182" s="1">
        <v>45474</v>
      </c>
      <c r="B2182" s="1">
        <v>45504</v>
      </c>
      <c r="C2182" t="s">
        <v>10</v>
      </c>
      <c r="D2182" t="s">
        <v>4367</v>
      </c>
      <c r="E2182" t="s">
        <v>4368</v>
      </c>
      <c r="F2182" t="s">
        <v>213</v>
      </c>
      <c r="G2182">
        <v>14</v>
      </c>
      <c r="H2182">
        <v>1.4499999999999999E-3</v>
      </c>
      <c r="I2182" t="s">
        <v>14</v>
      </c>
      <c r="J2182" t="s">
        <v>210</v>
      </c>
    </row>
    <row r="2183" spans="1:10" x14ac:dyDescent="0.3">
      <c r="A2183" s="1">
        <v>45474</v>
      </c>
      <c r="B2183" s="1">
        <v>45504</v>
      </c>
      <c r="C2183" t="s">
        <v>10</v>
      </c>
      <c r="D2183" t="s">
        <v>4369</v>
      </c>
      <c r="E2183" t="s">
        <v>4370</v>
      </c>
      <c r="F2183" t="s">
        <v>213</v>
      </c>
      <c r="G2183">
        <v>14</v>
      </c>
      <c r="H2183">
        <v>1.4499999999999999E-3</v>
      </c>
      <c r="I2183" t="s">
        <v>14</v>
      </c>
      <c r="J2183" t="s">
        <v>210</v>
      </c>
    </row>
    <row r="2184" spans="1:10" x14ac:dyDescent="0.3">
      <c r="A2184" s="1">
        <v>45474</v>
      </c>
      <c r="B2184" s="1">
        <v>45504</v>
      </c>
      <c r="C2184" t="s">
        <v>10</v>
      </c>
      <c r="D2184" t="s">
        <v>4371</v>
      </c>
      <c r="E2184" t="s">
        <v>4372</v>
      </c>
      <c r="F2184" t="s">
        <v>213</v>
      </c>
      <c r="G2184">
        <v>14</v>
      </c>
      <c r="H2184">
        <v>1.4E-3</v>
      </c>
      <c r="I2184" t="s">
        <v>14</v>
      </c>
      <c r="J2184" t="s">
        <v>210</v>
      </c>
    </row>
    <row r="2185" spans="1:10" x14ac:dyDescent="0.3">
      <c r="A2185" s="1">
        <v>45474</v>
      </c>
      <c r="B2185" s="1">
        <v>45504</v>
      </c>
      <c r="C2185" t="s">
        <v>10</v>
      </c>
      <c r="D2185" t="s">
        <v>4373</v>
      </c>
      <c r="E2185" t="s">
        <v>4374</v>
      </c>
      <c r="F2185" t="s">
        <v>213</v>
      </c>
      <c r="G2185">
        <v>14</v>
      </c>
      <c r="H2185">
        <v>1.4E-3</v>
      </c>
      <c r="I2185" t="s">
        <v>14</v>
      </c>
      <c r="J2185" t="s">
        <v>210</v>
      </c>
    </row>
    <row r="2186" spans="1:10" x14ac:dyDescent="0.3">
      <c r="A2186" s="1">
        <v>45474</v>
      </c>
      <c r="B2186" s="1">
        <v>45504</v>
      </c>
      <c r="C2186" t="s">
        <v>10</v>
      </c>
      <c r="D2186" t="s">
        <v>4375</v>
      </c>
      <c r="E2186" t="s">
        <v>4376</v>
      </c>
      <c r="F2186" t="s">
        <v>213</v>
      </c>
      <c r="G2186">
        <v>14</v>
      </c>
      <c r="H2186">
        <v>1.4E-3</v>
      </c>
      <c r="I2186" t="s">
        <v>14</v>
      </c>
      <c r="J2186" t="s">
        <v>210</v>
      </c>
    </row>
    <row r="2187" spans="1:10" x14ac:dyDescent="0.3">
      <c r="A2187" s="1">
        <v>45474</v>
      </c>
      <c r="B2187" s="1">
        <v>45504</v>
      </c>
      <c r="C2187" t="s">
        <v>10</v>
      </c>
      <c r="D2187" t="s">
        <v>4377</v>
      </c>
      <c r="E2187" t="s">
        <v>4378</v>
      </c>
      <c r="F2187" t="s">
        <v>213</v>
      </c>
      <c r="G2187">
        <v>14</v>
      </c>
      <c r="H2187">
        <v>1.4E-3</v>
      </c>
      <c r="I2187" t="s">
        <v>14</v>
      </c>
      <c r="J2187" t="s">
        <v>210</v>
      </c>
    </row>
    <row r="2188" spans="1:10" x14ac:dyDescent="0.3">
      <c r="A2188" s="1">
        <v>45474</v>
      </c>
      <c r="B2188" s="1">
        <v>45504</v>
      </c>
      <c r="C2188" t="s">
        <v>10</v>
      </c>
      <c r="D2188" t="s">
        <v>4379</v>
      </c>
      <c r="E2188" t="s">
        <v>4380</v>
      </c>
      <c r="F2188" t="s">
        <v>213</v>
      </c>
      <c r="G2188">
        <v>14</v>
      </c>
      <c r="H2188">
        <v>1.4E-3</v>
      </c>
      <c r="I2188" t="s">
        <v>14</v>
      </c>
      <c r="J2188" t="s">
        <v>210</v>
      </c>
    </row>
    <row r="2189" spans="1:10" x14ac:dyDescent="0.3">
      <c r="A2189" s="1">
        <v>45474</v>
      </c>
      <c r="B2189" s="1">
        <v>45504</v>
      </c>
      <c r="C2189" t="s">
        <v>10</v>
      </c>
      <c r="D2189" t="s">
        <v>4381</v>
      </c>
      <c r="E2189" t="s">
        <v>4382</v>
      </c>
      <c r="F2189" t="s">
        <v>213</v>
      </c>
      <c r="G2189">
        <v>14</v>
      </c>
      <c r="H2189">
        <v>1.4E-3</v>
      </c>
      <c r="I2189" t="s">
        <v>14</v>
      </c>
      <c r="J2189" t="s">
        <v>210</v>
      </c>
    </row>
    <row r="2190" spans="1:10" x14ac:dyDescent="0.3">
      <c r="A2190" s="1">
        <v>45474</v>
      </c>
      <c r="B2190" s="1">
        <v>45504</v>
      </c>
      <c r="C2190" t="s">
        <v>10</v>
      </c>
      <c r="D2190" t="s">
        <v>4383</v>
      </c>
      <c r="E2190" t="s">
        <v>4384</v>
      </c>
      <c r="F2190" t="s">
        <v>213</v>
      </c>
      <c r="G2190">
        <v>14</v>
      </c>
      <c r="H2190">
        <v>1.4499999999999999E-3</v>
      </c>
      <c r="I2190" t="s">
        <v>14</v>
      </c>
      <c r="J2190" t="s">
        <v>210</v>
      </c>
    </row>
    <row r="2191" spans="1:10" x14ac:dyDescent="0.3">
      <c r="A2191" s="1">
        <v>45474</v>
      </c>
      <c r="B2191" s="1">
        <v>45504</v>
      </c>
      <c r="C2191" t="s">
        <v>10</v>
      </c>
      <c r="D2191" t="s">
        <v>4385</v>
      </c>
      <c r="E2191" t="s">
        <v>4386</v>
      </c>
      <c r="F2191" t="s">
        <v>213</v>
      </c>
      <c r="G2191">
        <v>14</v>
      </c>
      <c r="H2191">
        <v>1.4499999999999999E-3</v>
      </c>
      <c r="I2191" t="s">
        <v>14</v>
      </c>
      <c r="J2191" t="s">
        <v>210</v>
      </c>
    </row>
    <row r="2192" spans="1:10" x14ac:dyDescent="0.3">
      <c r="A2192" s="1">
        <v>45474</v>
      </c>
      <c r="B2192" s="1">
        <v>45504</v>
      </c>
      <c r="C2192" t="s">
        <v>10</v>
      </c>
      <c r="D2192" t="s">
        <v>4387</v>
      </c>
      <c r="E2192" t="s">
        <v>4388</v>
      </c>
      <c r="F2192" t="s">
        <v>213</v>
      </c>
      <c r="G2192">
        <v>14</v>
      </c>
      <c r="H2192">
        <v>1.9E-3</v>
      </c>
      <c r="I2192" t="s">
        <v>14</v>
      </c>
      <c r="J2192" t="s">
        <v>210</v>
      </c>
    </row>
    <row r="2193" spans="1:10" x14ac:dyDescent="0.3">
      <c r="A2193" s="1">
        <v>45474</v>
      </c>
      <c r="B2193" s="1">
        <v>45504</v>
      </c>
      <c r="C2193" t="s">
        <v>10</v>
      </c>
      <c r="D2193" t="s">
        <v>4389</v>
      </c>
      <c r="E2193" t="s">
        <v>4390</v>
      </c>
      <c r="F2193" t="s">
        <v>213</v>
      </c>
      <c r="G2193">
        <v>14</v>
      </c>
      <c r="H2193">
        <v>1.4E-3</v>
      </c>
      <c r="I2193" t="s">
        <v>14</v>
      </c>
      <c r="J2193" t="s">
        <v>210</v>
      </c>
    </row>
    <row r="2194" spans="1:10" x14ac:dyDescent="0.3">
      <c r="A2194" s="1">
        <v>45474</v>
      </c>
      <c r="B2194" s="1">
        <v>45504</v>
      </c>
      <c r="C2194" t="s">
        <v>10</v>
      </c>
      <c r="D2194" t="s">
        <v>4391</v>
      </c>
      <c r="E2194" t="s">
        <v>4392</v>
      </c>
      <c r="F2194" t="s">
        <v>213</v>
      </c>
      <c r="G2194">
        <v>14</v>
      </c>
      <c r="H2194">
        <v>1.4E-3</v>
      </c>
      <c r="I2194" t="s">
        <v>14</v>
      </c>
      <c r="J2194" t="s">
        <v>210</v>
      </c>
    </row>
    <row r="2195" spans="1:10" x14ac:dyDescent="0.3">
      <c r="A2195" s="1">
        <v>45474</v>
      </c>
      <c r="B2195" s="1">
        <v>45504</v>
      </c>
      <c r="C2195" t="s">
        <v>10</v>
      </c>
      <c r="D2195" t="s">
        <v>4393</v>
      </c>
      <c r="E2195" t="s">
        <v>4394</v>
      </c>
      <c r="F2195" t="s">
        <v>213</v>
      </c>
      <c r="G2195">
        <v>14</v>
      </c>
      <c r="H2195">
        <v>1.4E-3</v>
      </c>
      <c r="I2195" t="s">
        <v>14</v>
      </c>
      <c r="J2195" t="s">
        <v>210</v>
      </c>
    </row>
    <row r="2196" spans="1:10" x14ac:dyDescent="0.3">
      <c r="A2196" s="1">
        <v>45474</v>
      </c>
      <c r="B2196" s="1">
        <v>45504</v>
      </c>
      <c r="C2196" t="s">
        <v>10</v>
      </c>
      <c r="D2196" t="s">
        <v>4395</v>
      </c>
      <c r="E2196" t="s">
        <v>4396</v>
      </c>
      <c r="F2196" t="s">
        <v>213</v>
      </c>
      <c r="G2196">
        <v>14</v>
      </c>
      <c r="H2196">
        <v>1.4E-3</v>
      </c>
      <c r="I2196" t="s">
        <v>14</v>
      </c>
      <c r="J2196" t="s">
        <v>210</v>
      </c>
    </row>
    <row r="2197" spans="1:10" x14ac:dyDescent="0.3">
      <c r="A2197" s="1">
        <v>45474</v>
      </c>
      <c r="B2197" s="1">
        <v>45504</v>
      </c>
      <c r="C2197" t="s">
        <v>10</v>
      </c>
      <c r="D2197" t="s">
        <v>4397</v>
      </c>
      <c r="E2197" t="s">
        <v>4398</v>
      </c>
      <c r="F2197" t="s">
        <v>213</v>
      </c>
      <c r="G2197">
        <v>14</v>
      </c>
      <c r="H2197">
        <v>1.4E-3</v>
      </c>
      <c r="I2197" t="s">
        <v>14</v>
      </c>
      <c r="J2197" t="s">
        <v>210</v>
      </c>
    </row>
    <row r="2198" spans="1:10" x14ac:dyDescent="0.3">
      <c r="A2198" s="1">
        <v>45474</v>
      </c>
      <c r="B2198" s="1">
        <v>45504</v>
      </c>
      <c r="C2198" t="s">
        <v>10</v>
      </c>
      <c r="D2198" t="s">
        <v>4399</v>
      </c>
      <c r="E2198" t="s">
        <v>4400</v>
      </c>
      <c r="F2198" t="s">
        <v>213</v>
      </c>
      <c r="G2198">
        <v>14</v>
      </c>
      <c r="H2198">
        <v>1.4E-3</v>
      </c>
      <c r="I2198" t="s">
        <v>14</v>
      </c>
      <c r="J2198" t="s">
        <v>210</v>
      </c>
    </row>
    <row r="2199" spans="1:10" x14ac:dyDescent="0.3">
      <c r="A2199" s="1">
        <v>45474</v>
      </c>
      <c r="B2199" s="1">
        <v>45504</v>
      </c>
      <c r="C2199" t="s">
        <v>10</v>
      </c>
      <c r="D2199" t="s">
        <v>4401</v>
      </c>
      <c r="E2199" t="s">
        <v>4402</v>
      </c>
      <c r="F2199" t="s">
        <v>213</v>
      </c>
      <c r="G2199">
        <v>14</v>
      </c>
      <c r="H2199">
        <v>1.4E-3</v>
      </c>
      <c r="I2199" t="s">
        <v>14</v>
      </c>
      <c r="J2199" t="s">
        <v>210</v>
      </c>
    </row>
    <row r="2200" spans="1:10" x14ac:dyDescent="0.3">
      <c r="A2200" s="1">
        <v>45474</v>
      </c>
      <c r="B2200" s="1">
        <v>45504</v>
      </c>
      <c r="C2200" t="s">
        <v>10</v>
      </c>
      <c r="D2200" t="s">
        <v>4403</v>
      </c>
      <c r="E2200" t="s">
        <v>4404</v>
      </c>
      <c r="F2200" t="s">
        <v>213</v>
      </c>
      <c r="G2200">
        <v>14</v>
      </c>
      <c r="H2200">
        <v>1.4E-3</v>
      </c>
      <c r="I2200" t="s">
        <v>14</v>
      </c>
      <c r="J2200" t="s">
        <v>210</v>
      </c>
    </row>
    <row r="2201" spans="1:10" x14ac:dyDescent="0.3">
      <c r="A2201" s="1">
        <v>45474</v>
      </c>
      <c r="B2201" s="1">
        <v>45504</v>
      </c>
      <c r="C2201" t="s">
        <v>10</v>
      </c>
      <c r="D2201" t="s">
        <v>4405</v>
      </c>
      <c r="E2201" t="s">
        <v>4406</v>
      </c>
      <c r="F2201" t="s">
        <v>213</v>
      </c>
      <c r="G2201">
        <v>14</v>
      </c>
      <c r="H2201">
        <v>1.6999999999999999E-3</v>
      </c>
      <c r="I2201" t="s">
        <v>14</v>
      </c>
      <c r="J2201" t="s">
        <v>210</v>
      </c>
    </row>
    <row r="2202" spans="1:10" x14ac:dyDescent="0.3">
      <c r="A2202" s="1">
        <v>45474</v>
      </c>
      <c r="B2202" s="1">
        <v>45504</v>
      </c>
      <c r="C2202" t="s">
        <v>10</v>
      </c>
      <c r="D2202" t="s">
        <v>4407</v>
      </c>
      <c r="E2202" t="s">
        <v>4408</v>
      </c>
      <c r="F2202" t="s">
        <v>213</v>
      </c>
      <c r="G2202">
        <v>14</v>
      </c>
      <c r="H2202">
        <v>1.4E-3</v>
      </c>
      <c r="I2202" t="s">
        <v>14</v>
      </c>
      <c r="J2202" t="s">
        <v>210</v>
      </c>
    </row>
    <row r="2203" spans="1:10" x14ac:dyDescent="0.3">
      <c r="A2203" s="1">
        <v>45474</v>
      </c>
      <c r="B2203" s="1">
        <v>45504</v>
      </c>
      <c r="C2203" t="s">
        <v>10</v>
      </c>
      <c r="D2203" t="s">
        <v>4409</v>
      </c>
      <c r="E2203" t="s">
        <v>4410</v>
      </c>
      <c r="F2203" t="s">
        <v>213</v>
      </c>
      <c r="G2203">
        <v>14</v>
      </c>
      <c r="H2203">
        <v>1.4499999999999999E-3</v>
      </c>
      <c r="I2203" t="s">
        <v>14</v>
      </c>
      <c r="J2203" t="s">
        <v>210</v>
      </c>
    </row>
    <row r="2204" spans="1:10" x14ac:dyDescent="0.3">
      <c r="A2204" s="1">
        <v>45474</v>
      </c>
      <c r="B2204" s="1">
        <v>45504</v>
      </c>
      <c r="C2204" t="s">
        <v>10</v>
      </c>
      <c r="D2204" t="s">
        <v>4411</v>
      </c>
      <c r="E2204" t="s">
        <v>4412</v>
      </c>
      <c r="F2204" t="s">
        <v>213</v>
      </c>
      <c r="G2204">
        <v>14</v>
      </c>
      <c r="H2204">
        <v>1.4E-3</v>
      </c>
      <c r="I2204" t="s">
        <v>14</v>
      </c>
      <c r="J2204" t="s">
        <v>210</v>
      </c>
    </row>
    <row r="2205" spans="1:10" x14ac:dyDescent="0.3">
      <c r="A2205" s="1">
        <v>45474</v>
      </c>
      <c r="B2205" s="1">
        <v>45504</v>
      </c>
      <c r="C2205" t="s">
        <v>10</v>
      </c>
      <c r="D2205" t="s">
        <v>4413</v>
      </c>
      <c r="E2205" t="s">
        <v>4414</v>
      </c>
      <c r="F2205" t="s">
        <v>213</v>
      </c>
      <c r="G2205">
        <v>14</v>
      </c>
      <c r="H2205">
        <v>1.4E-3</v>
      </c>
      <c r="I2205" t="s">
        <v>14</v>
      </c>
      <c r="J2205" t="s">
        <v>210</v>
      </c>
    </row>
    <row r="2206" spans="1:10" x14ac:dyDescent="0.3">
      <c r="A2206" s="1">
        <v>45474</v>
      </c>
      <c r="B2206" s="1">
        <v>45504</v>
      </c>
      <c r="C2206" t="s">
        <v>10</v>
      </c>
      <c r="D2206" t="s">
        <v>4415</v>
      </c>
      <c r="E2206" t="s">
        <v>4416</v>
      </c>
      <c r="F2206" t="s">
        <v>213</v>
      </c>
      <c r="G2206">
        <v>14</v>
      </c>
      <c r="H2206">
        <v>1.5E-3</v>
      </c>
      <c r="I2206" t="s">
        <v>14</v>
      </c>
      <c r="J2206" t="s">
        <v>210</v>
      </c>
    </row>
    <row r="2207" spans="1:10" x14ac:dyDescent="0.3">
      <c r="A2207" s="1">
        <v>45474</v>
      </c>
      <c r="B2207" s="1">
        <v>45504</v>
      </c>
      <c r="C2207" t="s">
        <v>10</v>
      </c>
      <c r="D2207" t="s">
        <v>4417</v>
      </c>
      <c r="E2207" t="s">
        <v>4418</v>
      </c>
      <c r="F2207" t="s">
        <v>213</v>
      </c>
      <c r="G2207">
        <v>14</v>
      </c>
      <c r="H2207">
        <v>1.4E-3</v>
      </c>
      <c r="I2207" t="s">
        <v>14</v>
      </c>
      <c r="J2207" t="s">
        <v>210</v>
      </c>
    </row>
    <row r="2208" spans="1:10" x14ac:dyDescent="0.3">
      <c r="A2208" s="1">
        <v>45474</v>
      </c>
      <c r="B2208" s="1">
        <v>45504</v>
      </c>
      <c r="C2208" t="s">
        <v>10</v>
      </c>
      <c r="D2208" t="s">
        <v>4419</v>
      </c>
      <c r="E2208" t="s">
        <v>4420</v>
      </c>
      <c r="F2208" t="s">
        <v>213</v>
      </c>
      <c r="G2208">
        <v>14</v>
      </c>
      <c r="H2208">
        <v>1.4E-3</v>
      </c>
      <c r="I2208" t="s">
        <v>14</v>
      </c>
      <c r="J2208" t="s">
        <v>210</v>
      </c>
    </row>
    <row r="2209" spans="1:10" x14ac:dyDescent="0.3">
      <c r="A2209" s="1">
        <v>45474</v>
      </c>
      <c r="B2209" s="1">
        <v>45504</v>
      </c>
      <c r="C2209" t="s">
        <v>10</v>
      </c>
      <c r="D2209" t="s">
        <v>4421</v>
      </c>
      <c r="E2209" t="s">
        <v>4422</v>
      </c>
      <c r="F2209" t="s">
        <v>213</v>
      </c>
      <c r="G2209">
        <v>14</v>
      </c>
      <c r="H2209">
        <v>1.4E-3</v>
      </c>
      <c r="I2209" t="s">
        <v>14</v>
      </c>
      <c r="J2209" t="s">
        <v>210</v>
      </c>
    </row>
    <row r="2210" spans="1:10" x14ac:dyDescent="0.3">
      <c r="A2210" s="1">
        <v>45474</v>
      </c>
      <c r="B2210" s="1">
        <v>45504</v>
      </c>
      <c r="C2210" t="s">
        <v>10</v>
      </c>
      <c r="D2210" t="s">
        <v>4423</v>
      </c>
      <c r="E2210" t="s">
        <v>4424</v>
      </c>
      <c r="F2210" t="s">
        <v>213</v>
      </c>
      <c r="G2210">
        <v>14</v>
      </c>
      <c r="H2210">
        <v>1.5499999999999999E-3</v>
      </c>
      <c r="I2210" t="s">
        <v>14</v>
      </c>
      <c r="J2210" t="s">
        <v>210</v>
      </c>
    </row>
    <row r="2211" spans="1:10" x14ac:dyDescent="0.3">
      <c r="A2211" s="1">
        <v>45474</v>
      </c>
      <c r="B2211" s="1">
        <v>45504</v>
      </c>
      <c r="C2211" t="s">
        <v>10</v>
      </c>
      <c r="D2211" t="s">
        <v>4425</v>
      </c>
      <c r="E2211" t="s">
        <v>4426</v>
      </c>
      <c r="F2211" t="s">
        <v>213</v>
      </c>
      <c r="G2211">
        <v>14</v>
      </c>
      <c r="H2211">
        <v>1.4E-3</v>
      </c>
      <c r="I2211" t="s">
        <v>14</v>
      </c>
      <c r="J2211" t="s">
        <v>210</v>
      </c>
    </row>
    <row r="2212" spans="1:10" x14ac:dyDescent="0.3">
      <c r="A2212" s="1">
        <v>45474</v>
      </c>
      <c r="B2212" s="1">
        <v>45504</v>
      </c>
      <c r="C2212" t="s">
        <v>10</v>
      </c>
      <c r="D2212" t="s">
        <v>4427</v>
      </c>
      <c r="E2212" t="s">
        <v>4428</v>
      </c>
      <c r="F2212" t="s">
        <v>213</v>
      </c>
      <c r="G2212">
        <v>14</v>
      </c>
      <c r="H2212">
        <v>1.4E-3</v>
      </c>
      <c r="I2212" t="s">
        <v>14</v>
      </c>
      <c r="J2212" t="s">
        <v>210</v>
      </c>
    </row>
    <row r="2213" spans="1:10" x14ac:dyDescent="0.3">
      <c r="A2213" s="1">
        <v>45474</v>
      </c>
      <c r="B2213" s="1">
        <v>45504</v>
      </c>
      <c r="C2213" t="s">
        <v>10</v>
      </c>
      <c r="D2213" t="s">
        <v>4429</v>
      </c>
      <c r="E2213" t="s">
        <v>4430</v>
      </c>
      <c r="F2213" t="s">
        <v>213</v>
      </c>
      <c r="G2213">
        <v>14</v>
      </c>
      <c r="H2213">
        <v>1.6000000000000001E-3</v>
      </c>
      <c r="I2213" t="s">
        <v>14</v>
      </c>
      <c r="J2213" t="s">
        <v>210</v>
      </c>
    </row>
    <row r="2214" spans="1:10" x14ac:dyDescent="0.3">
      <c r="A2214" s="1">
        <v>45474</v>
      </c>
      <c r="B2214" s="1">
        <v>45504</v>
      </c>
      <c r="C2214" t="s">
        <v>10</v>
      </c>
      <c r="D2214" t="s">
        <v>4431</v>
      </c>
      <c r="E2214" t="s">
        <v>4432</v>
      </c>
      <c r="F2214" t="s">
        <v>213</v>
      </c>
      <c r="G2214">
        <v>14</v>
      </c>
      <c r="H2214">
        <v>1.5499999999999999E-3</v>
      </c>
      <c r="I2214" t="s">
        <v>14</v>
      </c>
      <c r="J2214" t="s">
        <v>210</v>
      </c>
    </row>
    <row r="2215" spans="1:10" x14ac:dyDescent="0.3">
      <c r="A2215" s="1">
        <v>45474</v>
      </c>
      <c r="B2215" s="1">
        <v>45504</v>
      </c>
      <c r="C2215" t="s">
        <v>10</v>
      </c>
      <c r="D2215" t="s">
        <v>4433</v>
      </c>
      <c r="E2215" t="s">
        <v>4434</v>
      </c>
      <c r="F2215" t="s">
        <v>213</v>
      </c>
      <c r="G2215">
        <v>14</v>
      </c>
      <c r="H2215">
        <v>1.4E-3</v>
      </c>
      <c r="I2215" t="s">
        <v>14</v>
      </c>
      <c r="J2215" t="s">
        <v>210</v>
      </c>
    </row>
    <row r="2216" spans="1:10" x14ac:dyDescent="0.3">
      <c r="A2216" s="1">
        <v>45474</v>
      </c>
      <c r="B2216" s="1">
        <v>45504</v>
      </c>
      <c r="C2216" t="s">
        <v>10</v>
      </c>
      <c r="D2216" t="s">
        <v>4435</v>
      </c>
      <c r="E2216" t="s">
        <v>4436</v>
      </c>
      <c r="F2216" t="s">
        <v>213</v>
      </c>
      <c r="G2216">
        <v>14</v>
      </c>
      <c r="H2216">
        <v>1.4E-3</v>
      </c>
      <c r="I2216" t="s">
        <v>14</v>
      </c>
      <c r="J2216" t="s">
        <v>210</v>
      </c>
    </row>
    <row r="2217" spans="1:10" x14ac:dyDescent="0.3">
      <c r="A2217" s="1">
        <v>45474</v>
      </c>
      <c r="B2217" s="1">
        <v>45504</v>
      </c>
      <c r="C2217" t="s">
        <v>10</v>
      </c>
      <c r="D2217" t="s">
        <v>4437</v>
      </c>
      <c r="E2217" t="s">
        <v>4438</v>
      </c>
      <c r="F2217" t="s">
        <v>213</v>
      </c>
      <c r="G2217">
        <v>14</v>
      </c>
      <c r="H2217">
        <v>1.4E-3</v>
      </c>
      <c r="I2217" t="s">
        <v>14</v>
      </c>
      <c r="J2217" t="s">
        <v>210</v>
      </c>
    </row>
    <row r="2218" spans="1:10" x14ac:dyDescent="0.3">
      <c r="A2218" s="1">
        <v>45474</v>
      </c>
      <c r="B2218" s="1">
        <v>45504</v>
      </c>
      <c r="C2218" t="s">
        <v>10</v>
      </c>
      <c r="D2218" t="s">
        <v>4439</v>
      </c>
      <c r="E2218" t="s">
        <v>4440</v>
      </c>
      <c r="F2218" t="s">
        <v>213</v>
      </c>
      <c r="G2218">
        <v>14</v>
      </c>
      <c r="H2218">
        <v>1.5499999999999999E-3</v>
      </c>
      <c r="I2218" t="s">
        <v>14</v>
      </c>
      <c r="J2218" t="s">
        <v>210</v>
      </c>
    </row>
    <row r="2219" spans="1:10" x14ac:dyDescent="0.3">
      <c r="A2219" s="1">
        <v>45474</v>
      </c>
      <c r="B2219" s="1">
        <v>45504</v>
      </c>
      <c r="C2219" t="s">
        <v>10</v>
      </c>
      <c r="D2219" t="s">
        <v>4441</v>
      </c>
      <c r="E2219" t="s">
        <v>4442</v>
      </c>
      <c r="F2219" t="s">
        <v>213</v>
      </c>
      <c r="G2219">
        <v>14</v>
      </c>
      <c r="H2219">
        <v>1.4E-3</v>
      </c>
      <c r="I2219" t="s">
        <v>14</v>
      </c>
      <c r="J2219" t="s">
        <v>210</v>
      </c>
    </row>
    <row r="2220" spans="1:10" x14ac:dyDescent="0.3">
      <c r="A2220" s="1">
        <v>45474</v>
      </c>
      <c r="B2220" s="1">
        <v>45504</v>
      </c>
      <c r="C2220" t="s">
        <v>10</v>
      </c>
      <c r="D2220" t="s">
        <v>4443</v>
      </c>
      <c r="E2220" t="s">
        <v>4444</v>
      </c>
      <c r="F2220" t="s">
        <v>213</v>
      </c>
      <c r="G2220">
        <v>14</v>
      </c>
      <c r="H2220">
        <v>1.4E-3</v>
      </c>
      <c r="I2220" t="s">
        <v>14</v>
      </c>
      <c r="J2220" t="s">
        <v>210</v>
      </c>
    </row>
    <row r="2221" spans="1:10" x14ac:dyDescent="0.3">
      <c r="A2221" s="1">
        <v>45474</v>
      </c>
      <c r="B2221" s="1">
        <v>45504</v>
      </c>
      <c r="C2221" t="s">
        <v>10</v>
      </c>
      <c r="D2221" t="s">
        <v>4445</v>
      </c>
      <c r="E2221" t="s">
        <v>4446</v>
      </c>
      <c r="F2221" t="s">
        <v>213</v>
      </c>
      <c r="G2221">
        <v>14</v>
      </c>
      <c r="H2221">
        <v>1.4499999999999999E-3</v>
      </c>
      <c r="I2221" t="s">
        <v>14</v>
      </c>
      <c r="J2221" t="s">
        <v>210</v>
      </c>
    </row>
    <row r="2222" spans="1:10" x14ac:dyDescent="0.3">
      <c r="A2222" s="1">
        <v>45474</v>
      </c>
      <c r="B2222" s="1">
        <v>45504</v>
      </c>
      <c r="C2222" t="s">
        <v>10</v>
      </c>
      <c r="D2222" t="s">
        <v>4447</v>
      </c>
      <c r="E2222" t="s">
        <v>4448</v>
      </c>
      <c r="F2222" t="s">
        <v>213</v>
      </c>
      <c r="G2222">
        <v>14</v>
      </c>
      <c r="H2222">
        <v>1.4E-3</v>
      </c>
      <c r="I2222" t="s">
        <v>14</v>
      </c>
      <c r="J2222" t="s">
        <v>210</v>
      </c>
    </row>
    <row r="2223" spans="1:10" x14ac:dyDescent="0.3">
      <c r="A2223" s="1">
        <v>45474</v>
      </c>
      <c r="B2223" s="1">
        <v>45504</v>
      </c>
      <c r="C2223" t="s">
        <v>10</v>
      </c>
      <c r="D2223" t="s">
        <v>4449</v>
      </c>
      <c r="E2223" t="s">
        <v>4450</v>
      </c>
      <c r="F2223" t="s">
        <v>213</v>
      </c>
      <c r="G2223">
        <v>14</v>
      </c>
      <c r="H2223">
        <v>1.8500000000000001E-3</v>
      </c>
      <c r="I2223" t="s">
        <v>14</v>
      </c>
      <c r="J2223" t="s">
        <v>210</v>
      </c>
    </row>
    <row r="2224" spans="1:10" x14ac:dyDescent="0.3">
      <c r="A2224" s="1">
        <v>45474</v>
      </c>
      <c r="B2224" s="1">
        <v>45504</v>
      </c>
      <c r="C2224" t="s">
        <v>10</v>
      </c>
      <c r="D2224" t="s">
        <v>4451</v>
      </c>
      <c r="E2224" t="s">
        <v>4452</v>
      </c>
      <c r="F2224" t="s">
        <v>213</v>
      </c>
      <c r="G2224">
        <v>14</v>
      </c>
      <c r="H2224">
        <v>1.4E-3</v>
      </c>
      <c r="I2224" t="s">
        <v>14</v>
      </c>
      <c r="J2224" t="s">
        <v>210</v>
      </c>
    </row>
    <row r="2225" spans="1:10" x14ac:dyDescent="0.3">
      <c r="A2225" s="1">
        <v>45474</v>
      </c>
      <c r="B2225" s="1">
        <v>45504</v>
      </c>
      <c r="C2225" t="s">
        <v>10</v>
      </c>
      <c r="D2225" t="s">
        <v>4453</v>
      </c>
      <c r="E2225" t="s">
        <v>4454</v>
      </c>
      <c r="F2225" t="s">
        <v>213</v>
      </c>
      <c r="G2225">
        <v>14</v>
      </c>
      <c r="H2225">
        <v>1.4E-3</v>
      </c>
      <c r="I2225" t="s">
        <v>14</v>
      </c>
      <c r="J2225" t="s">
        <v>210</v>
      </c>
    </row>
    <row r="2226" spans="1:10" x14ac:dyDescent="0.3">
      <c r="A2226" s="1">
        <v>45474</v>
      </c>
      <c r="B2226" s="1">
        <v>45504</v>
      </c>
      <c r="C2226" t="s">
        <v>10</v>
      </c>
      <c r="D2226" t="s">
        <v>4455</v>
      </c>
      <c r="E2226" t="s">
        <v>4456</v>
      </c>
      <c r="F2226" t="s">
        <v>213</v>
      </c>
      <c r="G2226">
        <v>14</v>
      </c>
      <c r="H2226">
        <v>1.5E-3</v>
      </c>
      <c r="I2226" t="s">
        <v>14</v>
      </c>
      <c r="J2226" t="s">
        <v>210</v>
      </c>
    </row>
    <row r="2227" spans="1:10" x14ac:dyDescent="0.3">
      <c r="A2227" s="1">
        <v>45474</v>
      </c>
      <c r="B2227" s="1">
        <v>45504</v>
      </c>
      <c r="C2227" t="s">
        <v>10</v>
      </c>
      <c r="D2227" t="s">
        <v>4457</v>
      </c>
      <c r="E2227" t="s">
        <v>4458</v>
      </c>
      <c r="F2227" t="s">
        <v>213</v>
      </c>
      <c r="G2227">
        <v>14</v>
      </c>
      <c r="H2227">
        <v>1.4E-3</v>
      </c>
      <c r="I2227" t="s">
        <v>14</v>
      </c>
      <c r="J2227" t="s">
        <v>210</v>
      </c>
    </row>
    <row r="2228" spans="1:10" x14ac:dyDescent="0.3">
      <c r="A2228" s="1">
        <v>45474</v>
      </c>
      <c r="B2228" s="1">
        <v>45504</v>
      </c>
      <c r="C2228" t="s">
        <v>10</v>
      </c>
      <c r="D2228" t="s">
        <v>4459</v>
      </c>
      <c r="E2228" t="s">
        <v>4460</v>
      </c>
      <c r="F2228" t="s">
        <v>213</v>
      </c>
      <c r="G2228">
        <v>14</v>
      </c>
      <c r="H2228">
        <v>1.4499999999999999E-3</v>
      </c>
      <c r="I2228" t="s">
        <v>14</v>
      </c>
      <c r="J2228" t="s">
        <v>210</v>
      </c>
    </row>
    <row r="2229" spans="1:10" x14ac:dyDescent="0.3">
      <c r="A2229" s="1">
        <v>45474</v>
      </c>
      <c r="B2229" s="1">
        <v>45504</v>
      </c>
      <c r="C2229" t="s">
        <v>10</v>
      </c>
      <c r="D2229" t="s">
        <v>4461</v>
      </c>
      <c r="E2229" t="s">
        <v>4462</v>
      </c>
      <c r="F2229" t="s">
        <v>213</v>
      </c>
      <c r="G2229">
        <v>14</v>
      </c>
      <c r="H2229">
        <v>1.4E-3</v>
      </c>
      <c r="I2229" t="s">
        <v>14</v>
      </c>
      <c r="J2229" t="s">
        <v>210</v>
      </c>
    </row>
    <row r="2230" spans="1:10" x14ac:dyDescent="0.3">
      <c r="A2230" s="1">
        <v>45474</v>
      </c>
      <c r="B2230" s="1">
        <v>45504</v>
      </c>
      <c r="C2230" t="s">
        <v>10</v>
      </c>
      <c r="D2230" t="s">
        <v>4463</v>
      </c>
      <c r="E2230" t="s">
        <v>4464</v>
      </c>
      <c r="F2230" t="s">
        <v>213</v>
      </c>
      <c r="G2230">
        <v>14</v>
      </c>
      <c r="H2230">
        <v>1.4E-3</v>
      </c>
      <c r="I2230" t="s">
        <v>14</v>
      </c>
      <c r="J2230" t="s">
        <v>210</v>
      </c>
    </row>
    <row r="2231" spans="1:10" x14ac:dyDescent="0.3">
      <c r="A2231" s="1">
        <v>45474</v>
      </c>
      <c r="B2231" s="1">
        <v>45504</v>
      </c>
      <c r="C2231" t="s">
        <v>10</v>
      </c>
      <c r="D2231" t="s">
        <v>4465</v>
      </c>
      <c r="E2231" t="s">
        <v>4466</v>
      </c>
      <c r="F2231" t="s">
        <v>213</v>
      </c>
      <c r="G2231">
        <v>14</v>
      </c>
      <c r="H2231">
        <v>1.4E-3</v>
      </c>
      <c r="I2231" t="s">
        <v>14</v>
      </c>
      <c r="J2231" t="s">
        <v>210</v>
      </c>
    </row>
    <row r="2232" spans="1:10" x14ac:dyDescent="0.3">
      <c r="A2232" s="1">
        <v>45474</v>
      </c>
      <c r="B2232" s="1">
        <v>45504</v>
      </c>
      <c r="C2232" t="s">
        <v>10</v>
      </c>
      <c r="D2232" t="s">
        <v>4467</v>
      </c>
      <c r="E2232" t="s">
        <v>4468</v>
      </c>
      <c r="F2232" t="s">
        <v>213</v>
      </c>
      <c r="G2232">
        <v>14</v>
      </c>
      <c r="H2232">
        <v>1.4E-3</v>
      </c>
      <c r="I2232" t="s">
        <v>14</v>
      </c>
      <c r="J2232" t="s">
        <v>210</v>
      </c>
    </row>
    <row r="2233" spans="1:10" x14ac:dyDescent="0.3">
      <c r="A2233" s="1">
        <v>45474</v>
      </c>
      <c r="B2233" s="1">
        <v>45504</v>
      </c>
      <c r="C2233" t="s">
        <v>10</v>
      </c>
      <c r="D2233" t="s">
        <v>4469</v>
      </c>
      <c r="E2233" t="s">
        <v>4470</v>
      </c>
      <c r="F2233" t="s">
        <v>213</v>
      </c>
      <c r="G2233">
        <v>14</v>
      </c>
      <c r="H2233">
        <v>2E-3</v>
      </c>
      <c r="I2233" t="s">
        <v>14</v>
      </c>
      <c r="J2233" t="s">
        <v>210</v>
      </c>
    </row>
    <row r="2234" spans="1:10" x14ac:dyDescent="0.3">
      <c r="A2234" s="1">
        <v>45474</v>
      </c>
      <c r="B2234" s="1">
        <v>45504</v>
      </c>
      <c r="C2234" t="s">
        <v>10</v>
      </c>
      <c r="D2234" t="s">
        <v>4471</v>
      </c>
      <c r="E2234" t="s">
        <v>4472</v>
      </c>
      <c r="F2234" t="s">
        <v>213</v>
      </c>
      <c r="G2234">
        <v>14</v>
      </c>
      <c r="H2234">
        <v>1.5499999999999999E-3</v>
      </c>
      <c r="I2234" t="s">
        <v>14</v>
      </c>
      <c r="J2234" t="s">
        <v>210</v>
      </c>
    </row>
    <row r="2235" spans="1:10" x14ac:dyDescent="0.3">
      <c r="A2235" s="1">
        <v>45474</v>
      </c>
      <c r="B2235" s="1">
        <v>45504</v>
      </c>
      <c r="C2235" t="s">
        <v>10</v>
      </c>
      <c r="D2235" t="s">
        <v>4473</v>
      </c>
      <c r="E2235" t="s">
        <v>4474</v>
      </c>
      <c r="F2235" t="s">
        <v>213</v>
      </c>
      <c r="G2235">
        <v>14</v>
      </c>
      <c r="H2235">
        <v>1.6000000000000001E-3</v>
      </c>
      <c r="I2235" t="s">
        <v>14</v>
      </c>
      <c r="J2235" t="s">
        <v>210</v>
      </c>
    </row>
    <row r="2236" spans="1:10" x14ac:dyDescent="0.3">
      <c r="A2236" s="1">
        <v>45474</v>
      </c>
      <c r="B2236" s="1">
        <v>45504</v>
      </c>
      <c r="C2236" t="s">
        <v>10</v>
      </c>
      <c r="D2236" t="s">
        <v>4475</v>
      </c>
      <c r="E2236" t="s">
        <v>4476</v>
      </c>
      <c r="F2236" t="s">
        <v>213</v>
      </c>
      <c r="G2236">
        <v>14</v>
      </c>
      <c r="H2236">
        <v>1.4E-3</v>
      </c>
      <c r="I2236" t="s">
        <v>14</v>
      </c>
      <c r="J2236" t="s">
        <v>210</v>
      </c>
    </row>
    <row r="2237" spans="1:10" x14ac:dyDescent="0.3">
      <c r="A2237" s="1">
        <v>45474</v>
      </c>
      <c r="B2237" s="1">
        <v>45504</v>
      </c>
      <c r="C2237" t="s">
        <v>10</v>
      </c>
      <c r="D2237" t="s">
        <v>4477</v>
      </c>
      <c r="E2237" t="s">
        <v>4478</v>
      </c>
      <c r="F2237" t="s">
        <v>213</v>
      </c>
      <c r="G2237">
        <v>14</v>
      </c>
      <c r="H2237">
        <v>1.4E-3</v>
      </c>
      <c r="I2237" t="s">
        <v>14</v>
      </c>
      <c r="J2237" t="s">
        <v>210</v>
      </c>
    </row>
    <row r="2238" spans="1:10" x14ac:dyDescent="0.3">
      <c r="A2238" s="1">
        <v>45474</v>
      </c>
      <c r="B2238" s="1">
        <v>45504</v>
      </c>
      <c r="C2238" t="s">
        <v>10</v>
      </c>
      <c r="D2238" t="s">
        <v>4479</v>
      </c>
      <c r="E2238" t="s">
        <v>4480</v>
      </c>
      <c r="F2238" t="s">
        <v>213</v>
      </c>
      <c r="G2238">
        <v>14</v>
      </c>
      <c r="H2238">
        <v>1.4499999999999999E-3</v>
      </c>
      <c r="I2238" t="s">
        <v>14</v>
      </c>
      <c r="J2238" t="s">
        <v>210</v>
      </c>
    </row>
    <row r="2239" spans="1:10" x14ac:dyDescent="0.3">
      <c r="A2239" s="1">
        <v>45474</v>
      </c>
      <c r="B2239" s="1">
        <v>45504</v>
      </c>
      <c r="C2239" t="s">
        <v>10</v>
      </c>
      <c r="D2239" t="s">
        <v>4481</v>
      </c>
      <c r="E2239" t="s">
        <v>4482</v>
      </c>
      <c r="F2239" t="s">
        <v>213</v>
      </c>
      <c r="G2239">
        <v>14</v>
      </c>
      <c r="H2239">
        <v>2.5500000000000002E-3</v>
      </c>
      <c r="I2239" t="s">
        <v>14</v>
      </c>
      <c r="J2239" t="s">
        <v>210</v>
      </c>
    </row>
    <row r="2240" spans="1:10" x14ac:dyDescent="0.3">
      <c r="A2240" s="1">
        <v>45474</v>
      </c>
      <c r="B2240" s="1">
        <v>45504</v>
      </c>
      <c r="C2240" t="s">
        <v>10</v>
      </c>
      <c r="D2240" t="s">
        <v>4483</v>
      </c>
      <c r="E2240" t="s">
        <v>4484</v>
      </c>
      <c r="F2240" t="s">
        <v>213</v>
      </c>
      <c r="G2240">
        <v>14</v>
      </c>
      <c r="H2240">
        <v>1.4E-3</v>
      </c>
      <c r="I2240" t="s">
        <v>14</v>
      </c>
      <c r="J2240" t="s">
        <v>210</v>
      </c>
    </row>
    <row r="2241" spans="1:10" x14ac:dyDescent="0.3">
      <c r="A2241" s="1">
        <v>45474</v>
      </c>
      <c r="B2241" s="1">
        <v>45504</v>
      </c>
      <c r="C2241" t="s">
        <v>10</v>
      </c>
      <c r="D2241" t="s">
        <v>4485</v>
      </c>
      <c r="E2241" t="s">
        <v>4486</v>
      </c>
      <c r="F2241" t="s">
        <v>213</v>
      </c>
      <c r="G2241">
        <v>14</v>
      </c>
      <c r="H2241">
        <v>1.5499999999999999E-3</v>
      </c>
      <c r="I2241" t="s">
        <v>14</v>
      </c>
      <c r="J2241" t="s">
        <v>210</v>
      </c>
    </row>
    <row r="2242" spans="1:10" x14ac:dyDescent="0.3">
      <c r="A2242" s="1">
        <v>45474</v>
      </c>
      <c r="B2242" s="1">
        <v>45504</v>
      </c>
      <c r="C2242" t="s">
        <v>10</v>
      </c>
      <c r="D2242" t="s">
        <v>4487</v>
      </c>
      <c r="E2242" t="s">
        <v>4488</v>
      </c>
      <c r="F2242" t="s">
        <v>213</v>
      </c>
      <c r="G2242">
        <v>14</v>
      </c>
      <c r="H2242">
        <v>1.4E-3</v>
      </c>
      <c r="I2242" t="s">
        <v>14</v>
      </c>
      <c r="J2242" t="s">
        <v>210</v>
      </c>
    </row>
    <row r="2243" spans="1:10" x14ac:dyDescent="0.3">
      <c r="A2243" s="1">
        <v>45474</v>
      </c>
      <c r="B2243" s="1">
        <v>45504</v>
      </c>
      <c r="C2243" t="s">
        <v>10</v>
      </c>
      <c r="D2243" t="s">
        <v>4489</v>
      </c>
      <c r="E2243" t="s">
        <v>4490</v>
      </c>
      <c r="F2243" t="s">
        <v>213</v>
      </c>
      <c r="G2243">
        <v>14</v>
      </c>
      <c r="H2243">
        <v>1.4E-3</v>
      </c>
      <c r="I2243" t="s">
        <v>14</v>
      </c>
      <c r="J2243" t="s">
        <v>210</v>
      </c>
    </row>
    <row r="2244" spans="1:10" x14ac:dyDescent="0.3">
      <c r="A2244" s="1">
        <v>45474</v>
      </c>
      <c r="B2244" s="1">
        <v>45504</v>
      </c>
      <c r="C2244" t="s">
        <v>10</v>
      </c>
      <c r="D2244" t="s">
        <v>4491</v>
      </c>
      <c r="E2244" t="s">
        <v>4492</v>
      </c>
      <c r="F2244" t="s">
        <v>213</v>
      </c>
      <c r="G2244">
        <v>14</v>
      </c>
      <c r="H2244">
        <v>1.4E-3</v>
      </c>
      <c r="I2244" t="s">
        <v>14</v>
      </c>
      <c r="J2244" t="s">
        <v>210</v>
      </c>
    </row>
    <row r="2245" spans="1:10" x14ac:dyDescent="0.3">
      <c r="A2245" s="1">
        <v>45474</v>
      </c>
      <c r="B2245" s="1">
        <v>45504</v>
      </c>
      <c r="C2245" t="s">
        <v>10</v>
      </c>
      <c r="D2245" t="s">
        <v>4493</v>
      </c>
      <c r="E2245" t="s">
        <v>4494</v>
      </c>
      <c r="F2245" t="s">
        <v>213</v>
      </c>
      <c r="G2245">
        <v>13</v>
      </c>
      <c r="H2245">
        <v>1.4499999999999999E-3</v>
      </c>
      <c r="I2245" t="s">
        <v>14</v>
      </c>
      <c r="J2245" t="s">
        <v>210</v>
      </c>
    </row>
    <row r="2246" spans="1:10" x14ac:dyDescent="0.3">
      <c r="A2246" s="1">
        <v>45474</v>
      </c>
      <c r="B2246" s="1">
        <v>45504</v>
      </c>
      <c r="C2246" t="s">
        <v>10</v>
      </c>
      <c r="D2246" t="s">
        <v>4495</v>
      </c>
      <c r="E2246" t="s">
        <v>4496</v>
      </c>
      <c r="F2246" t="s">
        <v>213</v>
      </c>
      <c r="G2246">
        <v>13</v>
      </c>
      <c r="H2246">
        <v>1.2999999999999999E-3</v>
      </c>
      <c r="I2246" t="s">
        <v>14</v>
      </c>
      <c r="J2246" t="s">
        <v>210</v>
      </c>
    </row>
    <row r="2247" spans="1:10" x14ac:dyDescent="0.3">
      <c r="A2247" s="1">
        <v>45474</v>
      </c>
      <c r="B2247" s="1">
        <v>45504</v>
      </c>
      <c r="C2247" t="s">
        <v>10</v>
      </c>
      <c r="D2247" t="s">
        <v>4497</v>
      </c>
      <c r="E2247" t="s">
        <v>4498</v>
      </c>
      <c r="F2247" t="s">
        <v>213</v>
      </c>
      <c r="G2247">
        <v>13</v>
      </c>
      <c r="H2247">
        <v>1.5E-3</v>
      </c>
      <c r="I2247" t="s">
        <v>14</v>
      </c>
      <c r="J2247" t="s">
        <v>210</v>
      </c>
    </row>
    <row r="2248" spans="1:10" x14ac:dyDescent="0.3">
      <c r="A2248" s="1">
        <v>45474</v>
      </c>
      <c r="B2248" s="1">
        <v>45504</v>
      </c>
      <c r="C2248" t="s">
        <v>10</v>
      </c>
      <c r="D2248" t="s">
        <v>4499</v>
      </c>
      <c r="E2248" t="s">
        <v>4500</v>
      </c>
      <c r="F2248" t="s">
        <v>213</v>
      </c>
      <c r="G2248">
        <v>13</v>
      </c>
      <c r="H2248">
        <v>1.4E-3</v>
      </c>
      <c r="I2248" t="s">
        <v>14</v>
      </c>
      <c r="J2248" t="s">
        <v>210</v>
      </c>
    </row>
    <row r="2249" spans="1:10" x14ac:dyDescent="0.3">
      <c r="A2249" s="1">
        <v>45474</v>
      </c>
      <c r="B2249" s="1">
        <v>45504</v>
      </c>
      <c r="C2249" t="s">
        <v>10</v>
      </c>
      <c r="D2249" t="s">
        <v>4501</v>
      </c>
      <c r="E2249" t="s">
        <v>4502</v>
      </c>
      <c r="F2249" t="s">
        <v>213</v>
      </c>
      <c r="G2249">
        <v>13</v>
      </c>
      <c r="H2249">
        <v>1.6999999999999999E-3</v>
      </c>
      <c r="I2249" t="s">
        <v>14</v>
      </c>
      <c r="J2249" t="s">
        <v>210</v>
      </c>
    </row>
    <row r="2250" spans="1:10" x14ac:dyDescent="0.3">
      <c r="A2250" s="1">
        <v>45474</v>
      </c>
      <c r="B2250" s="1">
        <v>45504</v>
      </c>
      <c r="C2250" t="s">
        <v>10</v>
      </c>
      <c r="D2250" t="s">
        <v>4503</v>
      </c>
      <c r="E2250" t="s">
        <v>4504</v>
      </c>
      <c r="F2250" t="s">
        <v>213</v>
      </c>
      <c r="G2250">
        <v>13</v>
      </c>
      <c r="H2250">
        <v>1.2999999999999999E-3</v>
      </c>
      <c r="I2250" t="s">
        <v>14</v>
      </c>
      <c r="J2250" t="s">
        <v>210</v>
      </c>
    </row>
    <row r="2251" spans="1:10" x14ac:dyDescent="0.3">
      <c r="A2251" s="1">
        <v>45474</v>
      </c>
      <c r="B2251" s="1">
        <v>45504</v>
      </c>
      <c r="C2251" t="s">
        <v>10</v>
      </c>
      <c r="D2251" t="s">
        <v>4505</v>
      </c>
      <c r="E2251" t="s">
        <v>4506</v>
      </c>
      <c r="F2251" t="s">
        <v>213</v>
      </c>
      <c r="G2251">
        <v>13</v>
      </c>
      <c r="H2251">
        <v>1.4E-3</v>
      </c>
      <c r="I2251" t="s">
        <v>14</v>
      </c>
      <c r="J2251" t="s">
        <v>210</v>
      </c>
    </row>
    <row r="2252" spans="1:10" x14ac:dyDescent="0.3">
      <c r="A2252" s="1">
        <v>45474</v>
      </c>
      <c r="B2252" s="1">
        <v>45504</v>
      </c>
      <c r="C2252" t="s">
        <v>10</v>
      </c>
      <c r="D2252" t="s">
        <v>4507</v>
      </c>
      <c r="E2252" t="s">
        <v>4508</v>
      </c>
      <c r="F2252" t="s">
        <v>213</v>
      </c>
      <c r="G2252">
        <v>13</v>
      </c>
      <c r="H2252">
        <v>1.9E-3</v>
      </c>
      <c r="I2252" t="s">
        <v>14</v>
      </c>
      <c r="J2252" t="s">
        <v>210</v>
      </c>
    </row>
    <row r="2253" spans="1:10" x14ac:dyDescent="0.3">
      <c r="A2253" s="1">
        <v>45474</v>
      </c>
      <c r="B2253" s="1">
        <v>45504</v>
      </c>
      <c r="C2253" t="s">
        <v>10</v>
      </c>
      <c r="D2253" t="s">
        <v>4509</v>
      </c>
      <c r="E2253" t="s">
        <v>4510</v>
      </c>
      <c r="F2253" t="s">
        <v>213</v>
      </c>
      <c r="G2253">
        <v>13</v>
      </c>
      <c r="H2253">
        <v>1.4E-3</v>
      </c>
      <c r="I2253" t="s">
        <v>14</v>
      </c>
      <c r="J2253" t="s">
        <v>210</v>
      </c>
    </row>
    <row r="2254" spans="1:10" x14ac:dyDescent="0.3">
      <c r="A2254" s="1">
        <v>45474</v>
      </c>
      <c r="B2254" s="1">
        <v>45504</v>
      </c>
      <c r="C2254" t="s">
        <v>10</v>
      </c>
      <c r="D2254" t="s">
        <v>4511</v>
      </c>
      <c r="E2254" t="s">
        <v>4512</v>
      </c>
      <c r="F2254" t="s">
        <v>213</v>
      </c>
      <c r="G2254">
        <v>13</v>
      </c>
      <c r="H2254">
        <v>1.2999999999999999E-3</v>
      </c>
      <c r="I2254" t="s">
        <v>14</v>
      </c>
      <c r="J2254" t="s">
        <v>210</v>
      </c>
    </row>
    <row r="2255" spans="1:10" x14ac:dyDescent="0.3">
      <c r="A2255" s="1">
        <v>45474</v>
      </c>
      <c r="B2255" s="1">
        <v>45504</v>
      </c>
      <c r="C2255" t="s">
        <v>10</v>
      </c>
      <c r="D2255" t="s">
        <v>4513</v>
      </c>
      <c r="E2255" t="s">
        <v>4514</v>
      </c>
      <c r="F2255" t="s">
        <v>213</v>
      </c>
      <c r="G2255">
        <v>13</v>
      </c>
      <c r="H2255">
        <v>1.2999999999999999E-3</v>
      </c>
      <c r="I2255" t="s">
        <v>14</v>
      </c>
      <c r="J2255" t="s">
        <v>210</v>
      </c>
    </row>
    <row r="2256" spans="1:10" x14ac:dyDescent="0.3">
      <c r="A2256" s="1">
        <v>45474</v>
      </c>
      <c r="B2256" s="1">
        <v>45504</v>
      </c>
      <c r="C2256" t="s">
        <v>10</v>
      </c>
      <c r="D2256" t="s">
        <v>4515</v>
      </c>
      <c r="E2256" t="s">
        <v>4516</v>
      </c>
      <c r="F2256" t="s">
        <v>141</v>
      </c>
      <c r="G2256">
        <v>13</v>
      </c>
      <c r="H2256">
        <v>5.8500000000000002E-3</v>
      </c>
      <c r="I2256" t="s">
        <v>14</v>
      </c>
      <c r="J2256" t="s">
        <v>142</v>
      </c>
    </row>
    <row r="2257" spans="1:10" x14ac:dyDescent="0.3">
      <c r="A2257" s="1">
        <v>45474</v>
      </c>
      <c r="B2257" s="1">
        <v>45504</v>
      </c>
      <c r="C2257" t="s">
        <v>10</v>
      </c>
      <c r="D2257" t="s">
        <v>4517</v>
      </c>
      <c r="E2257" t="s">
        <v>4518</v>
      </c>
      <c r="F2257" t="s">
        <v>213</v>
      </c>
      <c r="G2257">
        <v>13</v>
      </c>
      <c r="H2257">
        <v>1.2999999999999999E-3</v>
      </c>
      <c r="I2257" t="s">
        <v>14</v>
      </c>
      <c r="J2257" t="s">
        <v>210</v>
      </c>
    </row>
    <row r="2258" spans="1:10" x14ac:dyDescent="0.3">
      <c r="A2258" s="1">
        <v>45474</v>
      </c>
      <c r="B2258" s="1">
        <v>45504</v>
      </c>
      <c r="C2258" t="s">
        <v>10</v>
      </c>
      <c r="D2258" t="s">
        <v>4519</v>
      </c>
      <c r="E2258" t="s">
        <v>4520</v>
      </c>
      <c r="F2258" t="s">
        <v>213</v>
      </c>
      <c r="G2258">
        <v>13</v>
      </c>
      <c r="H2258">
        <v>1.2999999999999999E-3</v>
      </c>
      <c r="I2258" t="s">
        <v>14</v>
      </c>
      <c r="J2258" t="s">
        <v>210</v>
      </c>
    </row>
    <row r="2259" spans="1:10" x14ac:dyDescent="0.3">
      <c r="A2259" s="1">
        <v>45474</v>
      </c>
      <c r="B2259" s="1">
        <v>45504</v>
      </c>
      <c r="C2259" t="s">
        <v>10</v>
      </c>
      <c r="D2259" t="s">
        <v>4521</v>
      </c>
      <c r="E2259" t="s">
        <v>4522</v>
      </c>
      <c r="F2259" t="s">
        <v>213</v>
      </c>
      <c r="G2259">
        <v>13</v>
      </c>
      <c r="H2259">
        <v>1.2999999999999999E-3</v>
      </c>
      <c r="I2259" t="s">
        <v>14</v>
      </c>
      <c r="J2259" t="s">
        <v>210</v>
      </c>
    </row>
    <row r="2260" spans="1:10" x14ac:dyDescent="0.3">
      <c r="A2260" s="1">
        <v>45474</v>
      </c>
      <c r="B2260" s="1">
        <v>45504</v>
      </c>
      <c r="C2260" t="s">
        <v>10</v>
      </c>
      <c r="D2260" t="s">
        <v>4523</v>
      </c>
      <c r="E2260" t="s">
        <v>4524</v>
      </c>
      <c r="F2260" t="s">
        <v>213</v>
      </c>
      <c r="G2260">
        <v>13</v>
      </c>
      <c r="H2260">
        <v>1.3500000000000001E-3</v>
      </c>
      <c r="I2260" t="s">
        <v>14</v>
      </c>
      <c r="J2260" t="s">
        <v>210</v>
      </c>
    </row>
    <row r="2261" spans="1:10" x14ac:dyDescent="0.3">
      <c r="A2261" s="1">
        <v>45474</v>
      </c>
      <c r="B2261" s="1">
        <v>45504</v>
      </c>
      <c r="C2261" t="s">
        <v>10</v>
      </c>
      <c r="D2261" t="s">
        <v>4525</v>
      </c>
      <c r="E2261" t="s">
        <v>4526</v>
      </c>
      <c r="F2261" t="s">
        <v>213</v>
      </c>
      <c r="G2261">
        <v>13</v>
      </c>
      <c r="H2261">
        <v>1.2999999999999999E-3</v>
      </c>
      <c r="I2261" t="s">
        <v>14</v>
      </c>
      <c r="J2261" t="s">
        <v>210</v>
      </c>
    </row>
    <row r="2262" spans="1:10" x14ac:dyDescent="0.3">
      <c r="A2262" s="1">
        <v>45474</v>
      </c>
      <c r="B2262" s="1">
        <v>45504</v>
      </c>
      <c r="C2262" t="s">
        <v>10</v>
      </c>
      <c r="D2262" t="s">
        <v>4527</v>
      </c>
      <c r="E2262" t="s">
        <v>4528</v>
      </c>
      <c r="F2262" t="s">
        <v>213</v>
      </c>
      <c r="G2262">
        <v>13</v>
      </c>
      <c r="H2262">
        <v>1.2999999999999999E-3</v>
      </c>
      <c r="I2262" t="s">
        <v>14</v>
      </c>
      <c r="J2262" t="s">
        <v>210</v>
      </c>
    </row>
    <row r="2263" spans="1:10" x14ac:dyDescent="0.3">
      <c r="A2263" s="1">
        <v>45474</v>
      </c>
      <c r="B2263" s="1">
        <v>45504</v>
      </c>
      <c r="C2263" t="s">
        <v>10</v>
      </c>
      <c r="D2263" t="s">
        <v>4529</v>
      </c>
      <c r="E2263" t="s">
        <v>4530</v>
      </c>
      <c r="F2263" t="s">
        <v>213</v>
      </c>
      <c r="G2263">
        <v>13</v>
      </c>
      <c r="H2263">
        <v>1.2999999999999999E-3</v>
      </c>
      <c r="I2263" t="s">
        <v>14</v>
      </c>
      <c r="J2263" t="s">
        <v>210</v>
      </c>
    </row>
    <row r="2264" spans="1:10" x14ac:dyDescent="0.3">
      <c r="A2264" s="1">
        <v>45474</v>
      </c>
      <c r="B2264" s="1">
        <v>45504</v>
      </c>
      <c r="C2264" t="s">
        <v>10</v>
      </c>
      <c r="D2264" t="s">
        <v>4531</v>
      </c>
      <c r="E2264" t="s">
        <v>4532</v>
      </c>
      <c r="F2264" t="s">
        <v>213</v>
      </c>
      <c r="G2264">
        <v>13</v>
      </c>
      <c r="H2264">
        <v>1.5E-3</v>
      </c>
      <c r="I2264" t="s">
        <v>14</v>
      </c>
      <c r="J2264" t="s">
        <v>210</v>
      </c>
    </row>
    <row r="2265" spans="1:10" x14ac:dyDescent="0.3">
      <c r="A2265" s="1">
        <v>45474</v>
      </c>
      <c r="B2265" s="1">
        <v>45504</v>
      </c>
      <c r="C2265" t="s">
        <v>10</v>
      </c>
      <c r="D2265" t="s">
        <v>4533</v>
      </c>
      <c r="E2265" t="s">
        <v>4534</v>
      </c>
      <c r="F2265" t="s">
        <v>213</v>
      </c>
      <c r="G2265">
        <v>13</v>
      </c>
      <c r="H2265">
        <v>1.3500000000000001E-3</v>
      </c>
      <c r="I2265" t="s">
        <v>14</v>
      </c>
      <c r="J2265" t="s">
        <v>210</v>
      </c>
    </row>
    <row r="2266" spans="1:10" x14ac:dyDescent="0.3">
      <c r="A2266" s="1">
        <v>45474</v>
      </c>
      <c r="B2266" s="1">
        <v>45504</v>
      </c>
      <c r="C2266" t="s">
        <v>10</v>
      </c>
      <c r="D2266" t="s">
        <v>4535</v>
      </c>
      <c r="E2266" t="s">
        <v>4536</v>
      </c>
      <c r="F2266" t="s">
        <v>213</v>
      </c>
      <c r="G2266">
        <v>13</v>
      </c>
      <c r="H2266">
        <v>1.2999999999999999E-3</v>
      </c>
      <c r="I2266" t="s">
        <v>14</v>
      </c>
      <c r="J2266" t="s">
        <v>210</v>
      </c>
    </row>
    <row r="2267" spans="1:10" x14ac:dyDescent="0.3">
      <c r="A2267" s="1">
        <v>45474</v>
      </c>
      <c r="B2267" s="1">
        <v>45504</v>
      </c>
      <c r="C2267" t="s">
        <v>10</v>
      </c>
      <c r="D2267" t="s">
        <v>4537</v>
      </c>
      <c r="E2267" t="s">
        <v>4538</v>
      </c>
      <c r="F2267" t="s">
        <v>213</v>
      </c>
      <c r="G2267">
        <v>13</v>
      </c>
      <c r="H2267">
        <v>1.2999999999999999E-3</v>
      </c>
      <c r="I2267" t="s">
        <v>14</v>
      </c>
      <c r="J2267" t="s">
        <v>210</v>
      </c>
    </row>
    <row r="2268" spans="1:10" x14ac:dyDescent="0.3">
      <c r="A2268" s="1">
        <v>45474</v>
      </c>
      <c r="B2268" s="1">
        <v>45504</v>
      </c>
      <c r="C2268" t="s">
        <v>10</v>
      </c>
      <c r="D2268" t="s">
        <v>4539</v>
      </c>
      <c r="E2268" t="s">
        <v>4540</v>
      </c>
      <c r="F2268" t="s">
        <v>213</v>
      </c>
      <c r="G2268">
        <v>13</v>
      </c>
      <c r="H2268">
        <v>1.2999999999999999E-3</v>
      </c>
      <c r="I2268" t="s">
        <v>14</v>
      </c>
      <c r="J2268" t="s">
        <v>210</v>
      </c>
    </row>
    <row r="2269" spans="1:10" x14ac:dyDescent="0.3">
      <c r="A2269" s="1">
        <v>45474</v>
      </c>
      <c r="B2269" s="1">
        <v>45504</v>
      </c>
      <c r="C2269" t="s">
        <v>10</v>
      </c>
      <c r="D2269" t="s">
        <v>4541</v>
      </c>
      <c r="E2269" t="s">
        <v>4542</v>
      </c>
      <c r="F2269" t="s">
        <v>213</v>
      </c>
      <c r="G2269">
        <v>13</v>
      </c>
      <c r="H2269">
        <v>1.2999999999999999E-3</v>
      </c>
      <c r="I2269" t="s">
        <v>14</v>
      </c>
      <c r="J2269" t="s">
        <v>210</v>
      </c>
    </row>
    <row r="2270" spans="1:10" x14ac:dyDescent="0.3">
      <c r="A2270" s="1">
        <v>45474</v>
      </c>
      <c r="B2270" s="1">
        <v>45504</v>
      </c>
      <c r="C2270" t="s">
        <v>10</v>
      </c>
      <c r="D2270" t="s">
        <v>4543</v>
      </c>
      <c r="E2270" t="s">
        <v>4544</v>
      </c>
      <c r="F2270" t="s">
        <v>213</v>
      </c>
      <c r="G2270">
        <v>13</v>
      </c>
      <c r="H2270">
        <v>1.2999999999999999E-3</v>
      </c>
      <c r="I2270" t="s">
        <v>14</v>
      </c>
      <c r="J2270" t="s">
        <v>210</v>
      </c>
    </row>
    <row r="2271" spans="1:10" x14ac:dyDescent="0.3">
      <c r="A2271" s="1">
        <v>45474</v>
      </c>
      <c r="B2271" s="1">
        <v>45504</v>
      </c>
      <c r="C2271" t="s">
        <v>10</v>
      </c>
      <c r="D2271" t="s">
        <v>4545</v>
      </c>
      <c r="E2271" t="s">
        <v>4546</v>
      </c>
      <c r="F2271" t="s">
        <v>213</v>
      </c>
      <c r="G2271">
        <v>13</v>
      </c>
      <c r="H2271">
        <v>1.2999999999999999E-3</v>
      </c>
      <c r="I2271" t="s">
        <v>14</v>
      </c>
      <c r="J2271" t="s">
        <v>210</v>
      </c>
    </row>
    <row r="2272" spans="1:10" x14ac:dyDescent="0.3">
      <c r="A2272" s="1">
        <v>45474</v>
      </c>
      <c r="B2272" s="1">
        <v>45504</v>
      </c>
      <c r="C2272" t="s">
        <v>10</v>
      </c>
      <c r="D2272" t="s">
        <v>4547</v>
      </c>
      <c r="E2272" t="s">
        <v>4548</v>
      </c>
      <c r="F2272" t="s">
        <v>213</v>
      </c>
      <c r="G2272">
        <v>13</v>
      </c>
      <c r="H2272">
        <v>1.2999999999999999E-3</v>
      </c>
      <c r="I2272" t="s">
        <v>14</v>
      </c>
      <c r="J2272" t="s">
        <v>210</v>
      </c>
    </row>
    <row r="2273" spans="1:10" x14ac:dyDescent="0.3">
      <c r="A2273" s="1">
        <v>45474</v>
      </c>
      <c r="B2273" s="1">
        <v>45504</v>
      </c>
      <c r="C2273" t="s">
        <v>10</v>
      </c>
      <c r="D2273" t="s">
        <v>4549</v>
      </c>
      <c r="E2273" t="s">
        <v>4550</v>
      </c>
      <c r="F2273" t="s">
        <v>213</v>
      </c>
      <c r="G2273">
        <v>13</v>
      </c>
      <c r="H2273">
        <v>1.2999999999999999E-3</v>
      </c>
      <c r="I2273" t="s">
        <v>14</v>
      </c>
      <c r="J2273" t="s">
        <v>210</v>
      </c>
    </row>
    <row r="2274" spans="1:10" x14ac:dyDescent="0.3">
      <c r="A2274" s="1">
        <v>45474</v>
      </c>
      <c r="B2274" s="1">
        <v>45504</v>
      </c>
      <c r="C2274" t="s">
        <v>10</v>
      </c>
      <c r="D2274" t="s">
        <v>4551</v>
      </c>
      <c r="E2274" t="s">
        <v>4552</v>
      </c>
      <c r="F2274" t="s">
        <v>213</v>
      </c>
      <c r="G2274">
        <v>13</v>
      </c>
      <c r="H2274">
        <v>1.2999999999999999E-3</v>
      </c>
      <c r="I2274" t="s">
        <v>14</v>
      </c>
      <c r="J2274" t="s">
        <v>210</v>
      </c>
    </row>
    <row r="2275" spans="1:10" x14ac:dyDescent="0.3">
      <c r="A2275" s="1">
        <v>45474</v>
      </c>
      <c r="B2275" s="1">
        <v>45504</v>
      </c>
      <c r="C2275" t="s">
        <v>10</v>
      </c>
      <c r="D2275" t="s">
        <v>4553</v>
      </c>
      <c r="E2275" t="s">
        <v>4554</v>
      </c>
      <c r="F2275" t="s">
        <v>213</v>
      </c>
      <c r="G2275">
        <v>13</v>
      </c>
      <c r="H2275">
        <v>1.2999999999999999E-3</v>
      </c>
      <c r="I2275" t="s">
        <v>14</v>
      </c>
      <c r="J2275" t="s">
        <v>210</v>
      </c>
    </row>
    <row r="2276" spans="1:10" x14ac:dyDescent="0.3">
      <c r="A2276" s="1">
        <v>45474</v>
      </c>
      <c r="B2276" s="1">
        <v>45504</v>
      </c>
      <c r="C2276" t="s">
        <v>10</v>
      </c>
      <c r="D2276" t="s">
        <v>4555</v>
      </c>
      <c r="E2276" t="s">
        <v>4556</v>
      </c>
      <c r="F2276" t="s">
        <v>213</v>
      </c>
      <c r="G2276">
        <v>13</v>
      </c>
      <c r="H2276">
        <v>1.4E-3</v>
      </c>
      <c r="I2276" t="s">
        <v>14</v>
      </c>
      <c r="J2276" t="s">
        <v>210</v>
      </c>
    </row>
    <row r="2277" spans="1:10" x14ac:dyDescent="0.3">
      <c r="A2277" s="1">
        <v>45474</v>
      </c>
      <c r="B2277" s="1">
        <v>45504</v>
      </c>
      <c r="C2277" t="s">
        <v>10</v>
      </c>
      <c r="D2277" t="s">
        <v>4557</v>
      </c>
      <c r="E2277" t="s">
        <v>4558</v>
      </c>
      <c r="F2277" t="s">
        <v>213</v>
      </c>
      <c r="G2277">
        <v>13</v>
      </c>
      <c r="H2277">
        <v>1.2999999999999999E-3</v>
      </c>
      <c r="I2277" t="s">
        <v>14</v>
      </c>
      <c r="J2277" t="s">
        <v>210</v>
      </c>
    </row>
    <row r="2278" spans="1:10" x14ac:dyDescent="0.3">
      <c r="A2278" s="1">
        <v>45474</v>
      </c>
      <c r="B2278" s="1">
        <v>45504</v>
      </c>
      <c r="C2278" t="s">
        <v>10</v>
      </c>
      <c r="D2278" t="s">
        <v>4559</v>
      </c>
      <c r="E2278" t="s">
        <v>4560</v>
      </c>
      <c r="F2278" t="s">
        <v>213</v>
      </c>
      <c r="G2278">
        <v>13</v>
      </c>
      <c r="H2278">
        <v>1.2999999999999999E-3</v>
      </c>
      <c r="I2278" t="s">
        <v>14</v>
      </c>
      <c r="J2278" t="s">
        <v>210</v>
      </c>
    </row>
    <row r="2279" spans="1:10" x14ac:dyDescent="0.3">
      <c r="A2279" s="1">
        <v>45474</v>
      </c>
      <c r="B2279" s="1">
        <v>45504</v>
      </c>
      <c r="C2279" t="s">
        <v>10</v>
      </c>
      <c r="D2279" t="s">
        <v>4561</v>
      </c>
      <c r="E2279" t="s">
        <v>4562</v>
      </c>
      <c r="F2279" t="s">
        <v>213</v>
      </c>
      <c r="G2279">
        <v>13</v>
      </c>
      <c r="H2279">
        <v>1.2999999999999999E-3</v>
      </c>
      <c r="I2279" t="s">
        <v>14</v>
      </c>
      <c r="J2279" t="s">
        <v>210</v>
      </c>
    </row>
    <row r="2280" spans="1:10" x14ac:dyDescent="0.3">
      <c r="A2280" s="1">
        <v>45474</v>
      </c>
      <c r="B2280" s="1">
        <v>45504</v>
      </c>
      <c r="C2280" t="s">
        <v>10</v>
      </c>
      <c r="D2280" t="s">
        <v>4563</v>
      </c>
      <c r="E2280" t="s">
        <v>4564</v>
      </c>
      <c r="F2280" t="s">
        <v>213</v>
      </c>
      <c r="G2280">
        <v>13</v>
      </c>
      <c r="H2280">
        <v>1.2999999999999999E-3</v>
      </c>
      <c r="I2280" t="s">
        <v>14</v>
      </c>
      <c r="J2280" t="s">
        <v>210</v>
      </c>
    </row>
    <row r="2281" spans="1:10" x14ac:dyDescent="0.3">
      <c r="A2281" s="1">
        <v>45474</v>
      </c>
      <c r="B2281" s="1">
        <v>45504</v>
      </c>
      <c r="C2281" t="s">
        <v>10</v>
      </c>
      <c r="D2281" t="s">
        <v>4565</v>
      </c>
      <c r="E2281" t="s">
        <v>4566</v>
      </c>
      <c r="F2281" t="s">
        <v>213</v>
      </c>
      <c r="G2281">
        <v>13</v>
      </c>
      <c r="H2281">
        <v>1.2999999999999999E-3</v>
      </c>
      <c r="I2281" t="s">
        <v>14</v>
      </c>
      <c r="J2281" t="s">
        <v>210</v>
      </c>
    </row>
    <row r="2282" spans="1:10" x14ac:dyDescent="0.3">
      <c r="A2282" s="1">
        <v>45474</v>
      </c>
      <c r="B2282" s="1">
        <v>45504</v>
      </c>
      <c r="C2282" t="s">
        <v>10</v>
      </c>
      <c r="D2282" t="s">
        <v>4567</v>
      </c>
      <c r="E2282" t="s">
        <v>4568</v>
      </c>
      <c r="F2282" t="s">
        <v>213</v>
      </c>
      <c r="G2282">
        <v>13</v>
      </c>
      <c r="H2282">
        <v>1.3500000000000001E-3</v>
      </c>
      <c r="I2282" t="s">
        <v>14</v>
      </c>
      <c r="J2282" t="s">
        <v>210</v>
      </c>
    </row>
    <row r="2283" spans="1:10" x14ac:dyDescent="0.3">
      <c r="A2283" s="1">
        <v>45474</v>
      </c>
      <c r="B2283" s="1">
        <v>45504</v>
      </c>
      <c r="C2283" t="s">
        <v>10</v>
      </c>
      <c r="D2283" t="s">
        <v>4569</v>
      </c>
      <c r="E2283" t="s">
        <v>4570</v>
      </c>
      <c r="F2283" t="s">
        <v>213</v>
      </c>
      <c r="G2283">
        <v>13</v>
      </c>
      <c r="H2283">
        <v>1.3500000000000001E-3</v>
      </c>
      <c r="I2283" t="s">
        <v>14</v>
      </c>
      <c r="J2283" t="s">
        <v>210</v>
      </c>
    </row>
    <row r="2284" spans="1:10" x14ac:dyDescent="0.3">
      <c r="A2284" s="1">
        <v>45474</v>
      </c>
      <c r="B2284" s="1">
        <v>45504</v>
      </c>
      <c r="C2284" t="s">
        <v>10</v>
      </c>
      <c r="D2284" t="s">
        <v>4571</v>
      </c>
      <c r="E2284" t="s">
        <v>4572</v>
      </c>
      <c r="F2284" t="s">
        <v>213</v>
      </c>
      <c r="G2284">
        <v>13</v>
      </c>
      <c r="H2284">
        <v>1.2999999999999999E-3</v>
      </c>
      <c r="I2284" t="s">
        <v>14</v>
      </c>
      <c r="J2284" t="s">
        <v>210</v>
      </c>
    </row>
    <row r="2285" spans="1:10" x14ac:dyDescent="0.3">
      <c r="A2285" s="1">
        <v>45474</v>
      </c>
      <c r="B2285" s="1">
        <v>45504</v>
      </c>
      <c r="C2285" t="s">
        <v>10</v>
      </c>
      <c r="D2285" t="s">
        <v>4573</v>
      </c>
      <c r="E2285" t="s">
        <v>4574</v>
      </c>
      <c r="F2285" t="s">
        <v>213</v>
      </c>
      <c r="G2285">
        <v>13</v>
      </c>
      <c r="H2285">
        <v>1.5E-3</v>
      </c>
      <c r="I2285" t="s">
        <v>14</v>
      </c>
      <c r="J2285" t="s">
        <v>210</v>
      </c>
    </row>
    <row r="2286" spans="1:10" x14ac:dyDescent="0.3">
      <c r="A2286" s="1">
        <v>45474</v>
      </c>
      <c r="B2286" s="1">
        <v>45504</v>
      </c>
      <c r="C2286" t="s">
        <v>10</v>
      </c>
      <c r="D2286" t="s">
        <v>4575</v>
      </c>
      <c r="E2286" t="s">
        <v>4576</v>
      </c>
      <c r="F2286" t="s">
        <v>213</v>
      </c>
      <c r="G2286">
        <v>13</v>
      </c>
      <c r="H2286">
        <v>1.2999999999999999E-3</v>
      </c>
      <c r="I2286" t="s">
        <v>14</v>
      </c>
      <c r="J2286" t="s">
        <v>210</v>
      </c>
    </row>
    <row r="2287" spans="1:10" x14ac:dyDescent="0.3">
      <c r="A2287" s="1">
        <v>45474</v>
      </c>
      <c r="B2287" s="1">
        <v>45504</v>
      </c>
      <c r="C2287" t="s">
        <v>10</v>
      </c>
      <c r="D2287" t="s">
        <v>4577</v>
      </c>
      <c r="E2287" t="s">
        <v>4578</v>
      </c>
      <c r="F2287" t="s">
        <v>213</v>
      </c>
      <c r="G2287">
        <v>13</v>
      </c>
      <c r="H2287">
        <v>1.2999999999999999E-3</v>
      </c>
      <c r="I2287" t="s">
        <v>14</v>
      </c>
      <c r="J2287" t="s">
        <v>210</v>
      </c>
    </row>
    <row r="2288" spans="1:10" x14ac:dyDescent="0.3">
      <c r="A2288" s="1">
        <v>45474</v>
      </c>
      <c r="B2288" s="1">
        <v>45504</v>
      </c>
      <c r="C2288" t="s">
        <v>10</v>
      </c>
      <c r="D2288" t="s">
        <v>4579</v>
      </c>
      <c r="E2288" t="s">
        <v>4580</v>
      </c>
      <c r="F2288" t="s">
        <v>213</v>
      </c>
      <c r="G2288">
        <v>13</v>
      </c>
      <c r="H2288">
        <v>2.5000000000000001E-3</v>
      </c>
      <c r="I2288" t="s">
        <v>14</v>
      </c>
      <c r="J2288" t="s">
        <v>210</v>
      </c>
    </row>
    <row r="2289" spans="1:10" x14ac:dyDescent="0.3">
      <c r="A2289" s="1">
        <v>45474</v>
      </c>
      <c r="B2289" s="1">
        <v>45504</v>
      </c>
      <c r="C2289" t="s">
        <v>10</v>
      </c>
      <c r="D2289" t="s">
        <v>4581</v>
      </c>
      <c r="E2289" t="s">
        <v>4582</v>
      </c>
      <c r="F2289" t="s">
        <v>213</v>
      </c>
      <c r="G2289">
        <v>13</v>
      </c>
      <c r="H2289">
        <v>1.4E-3</v>
      </c>
      <c r="I2289" t="s">
        <v>14</v>
      </c>
      <c r="J2289" t="s">
        <v>210</v>
      </c>
    </row>
    <row r="2290" spans="1:10" x14ac:dyDescent="0.3">
      <c r="A2290" s="1">
        <v>45474</v>
      </c>
      <c r="B2290" s="1">
        <v>45504</v>
      </c>
      <c r="C2290" t="s">
        <v>10</v>
      </c>
      <c r="D2290" t="s">
        <v>4583</v>
      </c>
      <c r="E2290" t="s">
        <v>4584</v>
      </c>
      <c r="F2290" t="s">
        <v>213</v>
      </c>
      <c r="G2290">
        <v>13</v>
      </c>
      <c r="H2290">
        <v>2E-3</v>
      </c>
      <c r="I2290" t="s">
        <v>14</v>
      </c>
      <c r="J2290" t="s">
        <v>210</v>
      </c>
    </row>
    <row r="2291" spans="1:10" x14ac:dyDescent="0.3">
      <c r="A2291" s="1">
        <v>45474</v>
      </c>
      <c r="B2291" s="1">
        <v>45504</v>
      </c>
      <c r="C2291" t="s">
        <v>10</v>
      </c>
      <c r="D2291" t="s">
        <v>4585</v>
      </c>
      <c r="E2291" t="s">
        <v>4586</v>
      </c>
      <c r="F2291" t="s">
        <v>213</v>
      </c>
      <c r="G2291">
        <v>13</v>
      </c>
      <c r="H2291">
        <v>1.4E-3</v>
      </c>
      <c r="I2291" t="s">
        <v>14</v>
      </c>
      <c r="J2291" t="s">
        <v>210</v>
      </c>
    </row>
    <row r="2292" spans="1:10" x14ac:dyDescent="0.3">
      <c r="A2292" s="1">
        <v>45474</v>
      </c>
      <c r="B2292" s="1">
        <v>45504</v>
      </c>
      <c r="C2292" t="s">
        <v>10</v>
      </c>
      <c r="D2292" t="s">
        <v>4587</v>
      </c>
      <c r="E2292" t="s">
        <v>4588</v>
      </c>
      <c r="F2292" t="s">
        <v>213</v>
      </c>
      <c r="G2292">
        <v>13</v>
      </c>
      <c r="H2292">
        <v>1.2999999999999999E-3</v>
      </c>
      <c r="I2292" t="s">
        <v>14</v>
      </c>
      <c r="J2292" t="s">
        <v>210</v>
      </c>
    </row>
    <row r="2293" spans="1:10" x14ac:dyDescent="0.3">
      <c r="A2293" s="1">
        <v>45474</v>
      </c>
      <c r="B2293" s="1">
        <v>45504</v>
      </c>
      <c r="C2293" t="s">
        <v>10</v>
      </c>
      <c r="D2293" t="s">
        <v>4589</v>
      </c>
      <c r="E2293" t="s">
        <v>4590</v>
      </c>
      <c r="F2293" t="s">
        <v>213</v>
      </c>
      <c r="G2293">
        <v>13</v>
      </c>
      <c r="H2293">
        <v>1.2999999999999999E-3</v>
      </c>
      <c r="I2293" t="s">
        <v>14</v>
      </c>
      <c r="J2293" t="s">
        <v>210</v>
      </c>
    </row>
    <row r="2294" spans="1:10" x14ac:dyDescent="0.3">
      <c r="A2294" s="1">
        <v>45474</v>
      </c>
      <c r="B2294" s="1">
        <v>45504</v>
      </c>
      <c r="C2294" t="s">
        <v>10</v>
      </c>
      <c r="D2294" t="s">
        <v>4591</v>
      </c>
      <c r="E2294" t="s">
        <v>4592</v>
      </c>
      <c r="F2294" t="s">
        <v>213</v>
      </c>
      <c r="G2294">
        <v>13</v>
      </c>
      <c r="H2294">
        <v>1.2999999999999999E-3</v>
      </c>
      <c r="I2294" t="s">
        <v>14</v>
      </c>
      <c r="J2294" t="s">
        <v>210</v>
      </c>
    </row>
    <row r="2295" spans="1:10" x14ac:dyDescent="0.3">
      <c r="A2295" s="1">
        <v>45474</v>
      </c>
      <c r="B2295" s="1">
        <v>45504</v>
      </c>
      <c r="C2295" t="s">
        <v>10</v>
      </c>
      <c r="D2295" t="s">
        <v>4593</v>
      </c>
      <c r="E2295" t="s">
        <v>4594</v>
      </c>
      <c r="F2295" t="s">
        <v>213</v>
      </c>
      <c r="G2295">
        <v>13</v>
      </c>
      <c r="H2295">
        <v>1.2999999999999999E-3</v>
      </c>
      <c r="I2295" t="s">
        <v>14</v>
      </c>
      <c r="J2295" t="s">
        <v>210</v>
      </c>
    </row>
    <row r="2296" spans="1:10" x14ac:dyDescent="0.3">
      <c r="A2296" s="1">
        <v>45474</v>
      </c>
      <c r="B2296" s="1">
        <v>45504</v>
      </c>
      <c r="C2296" t="s">
        <v>10</v>
      </c>
      <c r="D2296" t="s">
        <v>4595</v>
      </c>
      <c r="E2296" t="s">
        <v>4596</v>
      </c>
      <c r="F2296" t="s">
        <v>213</v>
      </c>
      <c r="G2296">
        <v>13</v>
      </c>
      <c r="H2296">
        <v>1.2999999999999999E-3</v>
      </c>
      <c r="I2296" t="s">
        <v>14</v>
      </c>
      <c r="J2296" t="s">
        <v>210</v>
      </c>
    </row>
    <row r="2297" spans="1:10" x14ac:dyDescent="0.3">
      <c r="A2297" s="1">
        <v>45474</v>
      </c>
      <c r="B2297" s="1">
        <v>45504</v>
      </c>
      <c r="C2297" t="s">
        <v>10</v>
      </c>
      <c r="D2297" t="s">
        <v>4597</v>
      </c>
      <c r="E2297" t="s">
        <v>4598</v>
      </c>
      <c r="F2297" t="s">
        <v>213</v>
      </c>
      <c r="G2297">
        <v>13</v>
      </c>
      <c r="H2297">
        <v>1.2999999999999999E-3</v>
      </c>
      <c r="I2297" t="s">
        <v>14</v>
      </c>
      <c r="J2297" t="s">
        <v>210</v>
      </c>
    </row>
    <row r="2298" spans="1:10" x14ac:dyDescent="0.3">
      <c r="A2298" s="1">
        <v>45474</v>
      </c>
      <c r="B2298" s="1">
        <v>45504</v>
      </c>
      <c r="C2298" t="s">
        <v>10</v>
      </c>
      <c r="D2298" t="s">
        <v>4599</v>
      </c>
      <c r="E2298" t="s">
        <v>4600</v>
      </c>
      <c r="F2298" t="s">
        <v>213</v>
      </c>
      <c r="G2298">
        <v>13</v>
      </c>
      <c r="H2298">
        <v>1.2999999999999999E-3</v>
      </c>
      <c r="I2298" t="s">
        <v>14</v>
      </c>
      <c r="J2298" t="s">
        <v>210</v>
      </c>
    </row>
    <row r="2299" spans="1:10" x14ac:dyDescent="0.3">
      <c r="A2299" s="1">
        <v>45474</v>
      </c>
      <c r="B2299" s="1">
        <v>45504</v>
      </c>
      <c r="C2299" t="s">
        <v>10</v>
      </c>
      <c r="D2299" t="s">
        <v>4601</v>
      </c>
      <c r="E2299" t="s">
        <v>4602</v>
      </c>
      <c r="F2299" t="s">
        <v>213</v>
      </c>
      <c r="G2299">
        <v>13</v>
      </c>
      <c r="H2299">
        <v>1.2999999999999999E-3</v>
      </c>
      <c r="I2299" t="s">
        <v>14</v>
      </c>
      <c r="J2299" t="s">
        <v>210</v>
      </c>
    </row>
    <row r="2300" spans="1:10" x14ac:dyDescent="0.3">
      <c r="A2300" s="1">
        <v>45474</v>
      </c>
      <c r="B2300" s="1">
        <v>45504</v>
      </c>
      <c r="C2300" t="s">
        <v>10</v>
      </c>
      <c r="D2300" t="s">
        <v>4603</v>
      </c>
      <c r="E2300" t="s">
        <v>4604</v>
      </c>
      <c r="F2300" t="s">
        <v>213</v>
      </c>
      <c r="G2300">
        <v>13</v>
      </c>
      <c r="H2300">
        <v>1.2999999999999999E-3</v>
      </c>
      <c r="I2300" t="s">
        <v>14</v>
      </c>
      <c r="J2300" t="s">
        <v>210</v>
      </c>
    </row>
    <row r="2301" spans="1:10" x14ac:dyDescent="0.3">
      <c r="A2301" s="1">
        <v>45474</v>
      </c>
      <c r="B2301" s="1">
        <v>45504</v>
      </c>
      <c r="C2301" t="s">
        <v>10</v>
      </c>
      <c r="D2301" t="s">
        <v>4605</v>
      </c>
      <c r="E2301" t="s">
        <v>4606</v>
      </c>
      <c r="F2301" t="s">
        <v>213</v>
      </c>
      <c r="G2301">
        <v>13</v>
      </c>
      <c r="H2301">
        <v>1.2999999999999999E-3</v>
      </c>
      <c r="I2301" t="s">
        <v>14</v>
      </c>
      <c r="J2301" t="s">
        <v>210</v>
      </c>
    </row>
    <row r="2302" spans="1:10" x14ac:dyDescent="0.3">
      <c r="A2302" s="1">
        <v>45474</v>
      </c>
      <c r="B2302" s="1">
        <v>45504</v>
      </c>
      <c r="C2302" t="s">
        <v>10</v>
      </c>
      <c r="D2302" t="s">
        <v>4607</v>
      </c>
      <c r="E2302" t="s">
        <v>4608</v>
      </c>
      <c r="F2302" t="s">
        <v>213</v>
      </c>
      <c r="G2302">
        <v>13</v>
      </c>
      <c r="H2302">
        <v>1.4E-3</v>
      </c>
      <c r="I2302" t="s">
        <v>14</v>
      </c>
      <c r="J2302" t="s">
        <v>210</v>
      </c>
    </row>
    <row r="2303" spans="1:10" x14ac:dyDescent="0.3">
      <c r="A2303" s="1">
        <v>45474</v>
      </c>
      <c r="B2303" s="1">
        <v>45504</v>
      </c>
      <c r="C2303" t="s">
        <v>10</v>
      </c>
      <c r="D2303" t="s">
        <v>4609</v>
      </c>
      <c r="E2303" t="s">
        <v>4610</v>
      </c>
      <c r="F2303" t="s">
        <v>213</v>
      </c>
      <c r="G2303">
        <v>13</v>
      </c>
      <c r="H2303">
        <v>1.2999999999999999E-3</v>
      </c>
      <c r="I2303" t="s">
        <v>14</v>
      </c>
      <c r="J2303" t="s">
        <v>210</v>
      </c>
    </row>
    <row r="2304" spans="1:10" x14ac:dyDescent="0.3">
      <c r="A2304" s="1">
        <v>45474</v>
      </c>
      <c r="B2304" s="1">
        <v>45504</v>
      </c>
      <c r="C2304" t="s">
        <v>10</v>
      </c>
      <c r="D2304" t="s">
        <v>4611</v>
      </c>
      <c r="E2304" t="s">
        <v>4612</v>
      </c>
      <c r="F2304" t="s">
        <v>213</v>
      </c>
      <c r="G2304">
        <v>13</v>
      </c>
      <c r="H2304">
        <v>1.2999999999999999E-3</v>
      </c>
      <c r="I2304" t="s">
        <v>14</v>
      </c>
      <c r="J2304" t="s">
        <v>210</v>
      </c>
    </row>
    <row r="2305" spans="1:10" x14ac:dyDescent="0.3">
      <c r="A2305" s="1">
        <v>45474</v>
      </c>
      <c r="B2305" s="1">
        <v>45504</v>
      </c>
      <c r="C2305" t="s">
        <v>10</v>
      </c>
      <c r="D2305" t="s">
        <v>4613</v>
      </c>
      <c r="E2305" t="s">
        <v>4614</v>
      </c>
      <c r="F2305" t="s">
        <v>213</v>
      </c>
      <c r="G2305">
        <v>13</v>
      </c>
      <c r="H2305">
        <v>1.3500000000000001E-3</v>
      </c>
      <c r="I2305" t="s">
        <v>14</v>
      </c>
      <c r="J2305" t="s">
        <v>210</v>
      </c>
    </row>
    <row r="2306" spans="1:10" x14ac:dyDescent="0.3">
      <c r="A2306" s="1">
        <v>45474</v>
      </c>
      <c r="B2306" s="1">
        <v>45504</v>
      </c>
      <c r="C2306" t="s">
        <v>10</v>
      </c>
      <c r="D2306" t="s">
        <v>4615</v>
      </c>
      <c r="E2306" t="s">
        <v>4616</v>
      </c>
      <c r="F2306" t="s">
        <v>213</v>
      </c>
      <c r="G2306">
        <v>13</v>
      </c>
      <c r="H2306">
        <v>1.2999999999999999E-3</v>
      </c>
      <c r="I2306" t="s">
        <v>14</v>
      </c>
      <c r="J2306" t="s">
        <v>210</v>
      </c>
    </row>
    <row r="2307" spans="1:10" x14ac:dyDescent="0.3">
      <c r="A2307" s="1">
        <v>45474</v>
      </c>
      <c r="B2307" s="1">
        <v>45504</v>
      </c>
      <c r="C2307" t="s">
        <v>10</v>
      </c>
      <c r="D2307" t="s">
        <v>4617</v>
      </c>
      <c r="E2307" t="s">
        <v>4618</v>
      </c>
      <c r="F2307" t="s">
        <v>213</v>
      </c>
      <c r="G2307">
        <v>13</v>
      </c>
      <c r="H2307">
        <v>1.6000000000000001E-3</v>
      </c>
      <c r="I2307" t="s">
        <v>14</v>
      </c>
      <c r="J2307" t="s">
        <v>210</v>
      </c>
    </row>
    <row r="2308" spans="1:10" x14ac:dyDescent="0.3">
      <c r="A2308" s="1">
        <v>45474</v>
      </c>
      <c r="B2308" s="1">
        <v>45504</v>
      </c>
      <c r="C2308" t="s">
        <v>10</v>
      </c>
      <c r="D2308" t="s">
        <v>4619</v>
      </c>
      <c r="E2308" t="s">
        <v>4620</v>
      </c>
      <c r="F2308" t="s">
        <v>213</v>
      </c>
      <c r="G2308">
        <v>13</v>
      </c>
      <c r="H2308">
        <v>1.2999999999999999E-3</v>
      </c>
      <c r="I2308" t="s">
        <v>14</v>
      </c>
      <c r="J2308" t="s">
        <v>210</v>
      </c>
    </row>
    <row r="2309" spans="1:10" x14ac:dyDescent="0.3">
      <c r="A2309" s="1">
        <v>45474</v>
      </c>
      <c r="B2309" s="1">
        <v>45504</v>
      </c>
      <c r="C2309" t="s">
        <v>10</v>
      </c>
      <c r="D2309" t="s">
        <v>4621</v>
      </c>
      <c r="E2309" t="s">
        <v>4622</v>
      </c>
      <c r="F2309" t="s">
        <v>213</v>
      </c>
      <c r="G2309">
        <v>13</v>
      </c>
      <c r="H2309">
        <v>1.2999999999999999E-3</v>
      </c>
      <c r="I2309" t="s">
        <v>14</v>
      </c>
      <c r="J2309" t="s">
        <v>210</v>
      </c>
    </row>
    <row r="2310" spans="1:10" x14ac:dyDescent="0.3">
      <c r="A2310" s="1">
        <v>45474</v>
      </c>
      <c r="B2310" s="1">
        <v>45504</v>
      </c>
      <c r="C2310" t="s">
        <v>10</v>
      </c>
      <c r="D2310" t="s">
        <v>4623</v>
      </c>
      <c r="E2310" t="s">
        <v>4624</v>
      </c>
      <c r="F2310" t="s">
        <v>213</v>
      </c>
      <c r="G2310">
        <v>13</v>
      </c>
      <c r="H2310">
        <v>1.2999999999999999E-3</v>
      </c>
      <c r="I2310" t="s">
        <v>14</v>
      </c>
      <c r="J2310" t="s">
        <v>210</v>
      </c>
    </row>
    <row r="2311" spans="1:10" x14ac:dyDescent="0.3">
      <c r="A2311" s="1">
        <v>45474</v>
      </c>
      <c r="B2311" s="1">
        <v>45504</v>
      </c>
      <c r="C2311" t="s">
        <v>10</v>
      </c>
      <c r="D2311" t="s">
        <v>4625</v>
      </c>
      <c r="E2311" t="s">
        <v>4626</v>
      </c>
      <c r="F2311" t="s">
        <v>213</v>
      </c>
      <c r="G2311">
        <v>13</v>
      </c>
      <c r="H2311">
        <v>1.2999999999999999E-3</v>
      </c>
      <c r="I2311" t="s">
        <v>14</v>
      </c>
      <c r="J2311" t="s">
        <v>210</v>
      </c>
    </row>
    <row r="2312" spans="1:10" x14ac:dyDescent="0.3">
      <c r="A2312" s="1">
        <v>45474</v>
      </c>
      <c r="B2312" s="1">
        <v>45504</v>
      </c>
      <c r="C2312" t="s">
        <v>10</v>
      </c>
      <c r="D2312" t="s">
        <v>4627</v>
      </c>
      <c r="E2312" t="s">
        <v>4628</v>
      </c>
      <c r="F2312" t="s">
        <v>213</v>
      </c>
      <c r="G2312">
        <v>13</v>
      </c>
      <c r="H2312">
        <v>1.2999999999999999E-3</v>
      </c>
      <c r="I2312" t="s">
        <v>14</v>
      </c>
      <c r="J2312" t="s">
        <v>210</v>
      </c>
    </row>
    <row r="2313" spans="1:10" x14ac:dyDescent="0.3">
      <c r="A2313" s="1">
        <v>45474</v>
      </c>
      <c r="B2313" s="1">
        <v>45504</v>
      </c>
      <c r="C2313" t="s">
        <v>10</v>
      </c>
      <c r="D2313" t="s">
        <v>4629</v>
      </c>
      <c r="E2313" t="s">
        <v>4630</v>
      </c>
      <c r="F2313" t="s">
        <v>213</v>
      </c>
      <c r="G2313">
        <v>13</v>
      </c>
      <c r="H2313">
        <v>1.2999999999999999E-3</v>
      </c>
      <c r="I2313" t="s">
        <v>14</v>
      </c>
      <c r="J2313" t="s">
        <v>210</v>
      </c>
    </row>
    <row r="2314" spans="1:10" x14ac:dyDescent="0.3">
      <c r="A2314" s="1">
        <v>45474</v>
      </c>
      <c r="B2314" s="1">
        <v>45504</v>
      </c>
      <c r="C2314" t="s">
        <v>10</v>
      </c>
      <c r="D2314" t="s">
        <v>4631</v>
      </c>
      <c r="E2314" t="s">
        <v>4632</v>
      </c>
      <c r="F2314" t="s">
        <v>213</v>
      </c>
      <c r="G2314">
        <v>13</v>
      </c>
      <c r="H2314">
        <v>1.2999999999999999E-3</v>
      </c>
      <c r="I2314" t="s">
        <v>14</v>
      </c>
      <c r="J2314" t="s">
        <v>210</v>
      </c>
    </row>
    <row r="2315" spans="1:10" x14ac:dyDescent="0.3">
      <c r="A2315" s="1">
        <v>45474</v>
      </c>
      <c r="B2315" s="1">
        <v>45504</v>
      </c>
      <c r="C2315" t="s">
        <v>10</v>
      </c>
      <c r="D2315" t="s">
        <v>4633</v>
      </c>
      <c r="E2315" t="s">
        <v>4634</v>
      </c>
      <c r="F2315" t="s">
        <v>213</v>
      </c>
      <c r="G2315">
        <v>13</v>
      </c>
      <c r="H2315">
        <v>1.4E-3</v>
      </c>
      <c r="I2315" t="s">
        <v>14</v>
      </c>
      <c r="J2315" t="s">
        <v>210</v>
      </c>
    </row>
    <row r="2316" spans="1:10" x14ac:dyDescent="0.3">
      <c r="A2316" s="1">
        <v>45474</v>
      </c>
      <c r="B2316" s="1">
        <v>45504</v>
      </c>
      <c r="C2316" t="s">
        <v>10</v>
      </c>
      <c r="D2316" t="s">
        <v>4635</v>
      </c>
      <c r="E2316" t="s">
        <v>4636</v>
      </c>
      <c r="F2316" t="s">
        <v>213</v>
      </c>
      <c r="G2316">
        <v>13</v>
      </c>
      <c r="H2316">
        <v>1.2999999999999999E-3</v>
      </c>
      <c r="I2316" t="s">
        <v>14</v>
      </c>
      <c r="J2316" t="s">
        <v>210</v>
      </c>
    </row>
    <row r="2317" spans="1:10" x14ac:dyDescent="0.3">
      <c r="A2317" s="1">
        <v>45474</v>
      </c>
      <c r="B2317" s="1">
        <v>45504</v>
      </c>
      <c r="C2317" t="s">
        <v>10</v>
      </c>
      <c r="D2317" t="s">
        <v>4637</v>
      </c>
      <c r="E2317" t="s">
        <v>4638</v>
      </c>
      <c r="F2317" t="s">
        <v>213</v>
      </c>
      <c r="G2317">
        <v>13</v>
      </c>
      <c r="H2317">
        <v>1.5E-3</v>
      </c>
      <c r="I2317" t="s">
        <v>14</v>
      </c>
      <c r="J2317" t="s">
        <v>210</v>
      </c>
    </row>
    <row r="2318" spans="1:10" x14ac:dyDescent="0.3">
      <c r="A2318" s="1">
        <v>45474</v>
      </c>
      <c r="B2318" s="1">
        <v>45504</v>
      </c>
      <c r="C2318" t="s">
        <v>10</v>
      </c>
      <c r="D2318" t="s">
        <v>4639</v>
      </c>
      <c r="E2318" t="s">
        <v>4640</v>
      </c>
      <c r="F2318" t="s">
        <v>213</v>
      </c>
      <c r="G2318">
        <v>13</v>
      </c>
      <c r="H2318">
        <v>1.2999999999999999E-3</v>
      </c>
      <c r="I2318" t="s">
        <v>14</v>
      </c>
      <c r="J2318" t="s">
        <v>210</v>
      </c>
    </row>
    <row r="2319" spans="1:10" x14ac:dyDescent="0.3">
      <c r="A2319" s="1">
        <v>45474</v>
      </c>
      <c r="B2319" s="1">
        <v>45504</v>
      </c>
      <c r="C2319" t="s">
        <v>10</v>
      </c>
      <c r="D2319" t="e">
        <f>-GzolIoBCfgifEyIdQTn</f>
        <v>#NAME?</v>
      </c>
      <c r="E2319" t="s">
        <v>4641</v>
      </c>
      <c r="F2319" t="s">
        <v>213</v>
      </c>
      <c r="G2319">
        <v>13</v>
      </c>
      <c r="H2319">
        <v>1.2999999999999999E-3</v>
      </c>
      <c r="I2319" t="s">
        <v>14</v>
      </c>
      <c r="J2319" t="s">
        <v>210</v>
      </c>
    </row>
    <row r="2320" spans="1:10" x14ac:dyDescent="0.3">
      <c r="A2320" s="1">
        <v>45474</v>
      </c>
      <c r="B2320" s="1">
        <v>45504</v>
      </c>
      <c r="C2320" t="s">
        <v>10</v>
      </c>
      <c r="D2320" t="s">
        <v>4642</v>
      </c>
      <c r="E2320" t="s">
        <v>4643</v>
      </c>
      <c r="F2320" t="s">
        <v>213</v>
      </c>
      <c r="G2320">
        <v>13</v>
      </c>
      <c r="H2320">
        <v>1.5499999999999999E-3</v>
      </c>
      <c r="I2320" t="s">
        <v>14</v>
      </c>
      <c r="J2320" t="s">
        <v>210</v>
      </c>
    </row>
    <row r="2321" spans="1:10" x14ac:dyDescent="0.3">
      <c r="A2321" s="1">
        <v>45474</v>
      </c>
      <c r="B2321" s="1">
        <v>45504</v>
      </c>
      <c r="C2321" t="s">
        <v>10</v>
      </c>
      <c r="D2321" t="s">
        <v>4644</v>
      </c>
      <c r="E2321" t="s">
        <v>4645</v>
      </c>
      <c r="F2321" t="s">
        <v>213</v>
      </c>
      <c r="G2321">
        <v>13</v>
      </c>
      <c r="H2321">
        <v>1.5499999999999999E-3</v>
      </c>
      <c r="I2321" t="s">
        <v>14</v>
      </c>
      <c r="J2321" t="s">
        <v>210</v>
      </c>
    </row>
    <row r="2322" spans="1:10" x14ac:dyDescent="0.3">
      <c r="A2322" s="1">
        <v>45474</v>
      </c>
      <c r="B2322" s="1">
        <v>45504</v>
      </c>
      <c r="C2322" t="s">
        <v>10</v>
      </c>
      <c r="D2322" t="s">
        <v>4646</v>
      </c>
      <c r="E2322" t="s">
        <v>4647</v>
      </c>
      <c r="F2322" t="s">
        <v>213</v>
      </c>
      <c r="G2322">
        <v>13</v>
      </c>
      <c r="H2322">
        <v>1.2999999999999999E-3</v>
      </c>
      <c r="I2322" t="s">
        <v>14</v>
      </c>
      <c r="J2322" t="s">
        <v>210</v>
      </c>
    </row>
    <row r="2323" spans="1:10" x14ac:dyDescent="0.3">
      <c r="A2323" s="1">
        <v>45474</v>
      </c>
      <c r="B2323" s="1">
        <v>45504</v>
      </c>
      <c r="C2323" t="s">
        <v>10</v>
      </c>
      <c r="D2323" t="s">
        <v>4648</v>
      </c>
      <c r="E2323" t="s">
        <v>4649</v>
      </c>
      <c r="F2323" t="s">
        <v>213</v>
      </c>
      <c r="G2323">
        <v>13</v>
      </c>
      <c r="H2323">
        <v>1.2999999999999999E-3</v>
      </c>
      <c r="I2323" t="s">
        <v>14</v>
      </c>
      <c r="J2323" t="s">
        <v>210</v>
      </c>
    </row>
    <row r="2324" spans="1:10" x14ac:dyDescent="0.3">
      <c r="A2324" s="1">
        <v>45474</v>
      </c>
      <c r="B2324" s="1">
        <v>45504</v>
      </c>
      <c r="C2324" t="s">
        <v>10</v>
      </c>
      <c r="D2324" t="s">
        <v>4650</v>
      </c>
      <c r="E2324" t="s">
        <v>4651</v>
      </c>
      <c r="F2324" t="s">
        <v>213</v>
      </c>
      <c r="G2324">
        <v>13</v>
      </c>
      <c r="H2324">
        <v>1.2999999999999999E-3</v>
      </c>
      <c r="I2324" t="s">
        <v>14</v>
      </c>
      <c r="J2324" t="s">
        <v>210</v>
      </c>
    </row>
    <row r="2325" spans="1:10" x14ac:dyDescent="0.3">
      <c r="A2325" s="1">
        <v>45474</v>
      </c>
      <c r="B2325" s="1">
        <v>45504</v>
      </c>
      <c r="C2325" t="s">
        <v>10</v>
      </c>
      <c r="D2325" t="s">
        <v>4652</v>
      </c>
      <c r="E2325" t="s">
        <v>4653</v>
      </c>
      <c r="F2325" t="s">
        <v>213</v>
      </c>
      <c r="G2325">
        <v>13</v>
      </c>
      <c r="H2325">
        <v>1.6000000000000001E-3</v>
      </c>
      <c r="I2325" t="s">
        <v>14</v>
      </c>
      <c r="J2325" t="s">
        <v>210</v>
      </c>
    </row>
    <row r="2326" spans="1:10" x14ac:dyDescent="0.3">
      <c r="A2326" s="1">
        <v>45474</v>
      </c>
      <c r="B2326" s="1">
        <v>45504</v>
      </c>
      <c r="C2326" t="s">
        <v>10</v>
      </c>
      <c r="D2326" t="s">
        <v>4654</v>
      </c>
      <c r="E2326" t="s">
        <v>4655</v>
      </c>
      <c r="F2326" t="s">
        <v>213</v>
      </c>
      <c r="G2326">
        <v>13</v>
      </c>
      <c r="H2326">
        <v>1.2999999999999999E-3</v>
      </c>
      <c r="I2326" t="s">
        <v>14</v>
      </c>
      <c r="J2326" t="s">
        <v>210</v>
      </c>
    </row>
    <row r="2327" spans="1:10" x14ac:dyDescent="0.3">
      <c r="A2327" s="1">
        <v>45474</v>
      </c>
      <c r="B2327" s="1">
        <v>45504</v>
      </c>
      <c r="C2327" t="s">
        <v>10</v>
      </c>
      <c r="D2327" t="s">
        <v>4656</v>
      </c>
      <c r="E2327" t="s">
        <v>4657</v>
      </c>
      <c r="F2327" t="s">
        <v>213</v>
      </c>
      <c r="G2327">
        <v>13</v>
      </c>
      <c r="H2327">
        <v>1.2999999999999999E-3</v>
      </c>
      <c r="I2327" t="s">
        <v>14</v>
      </c>
      <c r="J2327" t="s">
        <v>210</v>
      </c>
    </row>
    <row r="2328" spans="1:10" x14ac:dyDescent="0.3">
      <c r="A2328" s="1">
        <v>45474</v>
      </c>
      <c r="B2328" s="1">
        <v>45504</v>
      </c>
      <c r="C2328" t="s">
        <v>10</v>
      </c>
      <c r="D2328" t="s">
        <v>4658</v>
      </c>
      <c r="E2328" t="s">
        <v>4659</v>
      </c>
      <c r="F2328" t="s">
        <v>213</v>
      </c>
      <c r="G2328">
        <v>13</v>
      </c>
      <c r="H2328">
        <v>1.2999999999999999E-3</v>
      </c>
      <c r="I2328" t="s">
        <v>14</v>
      </c>
      <c r="J2328" t="s">
        <v>210</v>
      </c>
    </row>
    <row r="2329" spans="1:10" x14ac:dyDescent="0.3">
      <c r="A2329" s="1">
        <v>45474</v>
      </c>
      <c r="B2329" s="1">
        <v>45504</v>
      </c>
      <c r="C2329" t="s">
        <v>10</v>
      </c>
      <c r="D2329" t="s">
        <v>4660</v>
      </c>
      <c r="E2329" t="s">
        <v>4661</v>
      </c>
      <c r="F2329" t="s">
        <v>213</v>
      </c>
      <c r="G2329">
        <v>13</v>
      </c>
      <c r="H2329">
        <v>1.2999999999999999E-3</v>
      </c>
      <c r="I2329" t="s">
        <v>14</v>
      </c>
      <c r="J2329" t="s">
        <v>210</v>
      </c>
    </row>
    <row r="2330" spans="1:10" x14ac:dyDescent="0.3">
      <c r="A2330" s="1">
        <v>45474</v>
      </c>
      <c r="B2330" s="1">
        <v>45504</v>
      </c>
      <c r="C2330" t="s">
        <v>10</v>
      </c>
      <c r="D2330" t="s">
        <v>4662</v>
      </c>
      <c r="E2330" t="s">
        <v>4663</v>
      </c>
      <c r="F2330" t="s">
        <v>213</v>
      </c>
      <c r="G2330">
        <v>13</v>
      </c>
      <c r="H2330">
        <v>1.2999999999999999E-3</v>
      </c>
      <c r="I2330" t="s">
        <v>14</v>
      </c>
      <c r="J2330" t="s">
        <v>210</v>
      </c>
    </row>
    <row r="2331" spans="1:10" x14ac:dyDescent="0.3">
      <c r="A2331" s="1">
        <v>45474</v>
      </c>
      <c r="B2331" s="1">
        <v>45504</v>
      </c>
      <c r="C2331" t="s">
        <v>10</v>
      </c>
      <c r="D2331" t="s">
        <v>4664</v>
      </c>
      <c r="E2331" t="s">
        <v>4665</v>
      </c>
      <c r="F2331" t="s">
        <v>213</v>
      </c>
      <c r="G2331">
        <v>13</v>
      </c>
      <c r="H2331">
        <v>1.2999999999999999E-3</v>
      </c>
      <c r="I2331" t="s">
        <v>14</v>
      </c>
      <c r="J2331" t="s">
        <v>210</v>
      </c>
    </row>
    <row r="2332" spans="1:10" x14ac:dyDescent="0.3">
      <c r="A2332" s="1">
        <v>45474</v>
      </c>
      <c r="B2332" s="1">
        <v>45504</v>
      </c>
      <c r="C2332" t="s">
        <v>10</v>
      </c>
      <c r="D2332" t="s">
        <v>4666</v>
      </c>
      <c r="E2332" t="s">
        <v>4667</v>
      </c>
      <c r="F2332" t="s">
        <v>213</v>
      </c>
      <c r="G2332">
        <v>13</v>
      </c>
      <c r="H2332">
        <v>1.2999999999999999E-3</v>
      </c>
      <c r="I2332" t="s">
        <v>14</v>
      </c>
      <c r="J2332" t="s">
        <v>210</v>
      </c>
    </row>
    <row r="2333" spans="1:10" x14ac:dyDescent="0.3">
      <c r="A2333" s="1">
        <v>45474</v>
      </c>
      <c r="B2333" s="1">
        <v>45504</v>
      </c>
      <c r="C2333" t="s">
        <v>10</v>
      </c>
      <c r="D2333" t="s">
        <v>4668</v>
      </c>
      <c r="E2333" t="s">
        <v>4669</v>
      </c>
      <c r="F2333" t="s">
        <v>213</v>
      </c>
      <c r="G2333">
        <v>13</v>
      </c>
      <c r="H2333">
        <v>1.3500000000000001E-3</v>
      </c>
      <c r="I2333" t="s">
        <v>14</v>
      </c>
      <c r="J2333" t="s">
        <v>210</v>
      </c>
    </row>
    <row r="2334" spans="1:10" x14ac:dyDescent="0.3">
      <c r="A2334" s="1">
        <v>45474</v>
      </c>
      <c r="B2334" s="1">
        <v>45504</v>
      </c>
      <c r="C2334" t="s">
        <v>10</v>
      </c>
      <c r="D2334" t="s">
        <v>4670</v>
      </c>
      <c r="E2334" t="s">
        <v>4671</v>
      </c>
      <c r="F2334" t="s">
        <v>213</v>
      </c>
      <c r="G2334">
        <v>13</v>
      </c>
      <c r="H2334">
        <v>1.6000000000000001E-3</v>
      </c>
      <c r="I2334" t="s">
        <v>14</v>
      </c>
      <c r="J2334" t="s">
        <v>210</v>
      </c>
    </row>
    <row r="2335" spans="1:10" x14ac:dyDescent="0.3">
      <c r="A2335" s="1">
        <v>45474</v>
      </c>
      <c r="B2335" s="1">
        <v>45504</v>
      </c>
      <c r="C2335" t="s">
        <v>10</v>
      </c>
      <c r="D2335" t="s">
        <v>4672</v>
      </c>
      <c r="E2335" t="s">
        <v>4673</v>
      </c>
      <c r="F2335" t="s">
        <v>213</v>
      </c>
      <c r="G2335">
        <v>13</v>
      </c>
      <c r="H2335">
        <v>1.2999999999999999E-3</v>
      </c>
      <c r="I2335" t="s">
        <v>14</v>
      </c>
      <c r="J2335" t="s">
        <v>210</v>
      </c>
    </row>
    <row r="2336" spans="1:10" x14ac:dyDescent="0.3">
      <c r="A2336" s="1">
        <v>45474</v>
      </c>
      <c r="B2336" s="1">
        <v>45504</v>
      </c>
      <c r="C2336" t="s">
        <v>10</v>
      </c>
      <c r="D2336" t="s">
        <v>4674</v>
      </c>
      <c r="E2336" t="s">
        <v>4675</v>
      </c>
      <c r="F2336" t="s">
        <v>213</v>
      </c>
      <c r="G2336">
        <v>13</v>
      </c>
      <c r="H2336">
        <v>1.2999999999999999E-3</v>
      </c>
      <c r="I2336" t="s">
        <v>14</v>
      </c>
      <c r="J2336" t="s">
        <v>210</v>
      </c>
    </row>
    <row r="2337" spans="1:10" x14ac:dyDescent="0.3">
      <c r="A2337" s="1">
        <v>45474</v>
      </c>
      <c r="B2337" s="1">
        <v>45504</v>
      </c>
      <c r="C2337" t="s">
        <v>10</v>
      </c>
      <c r="D2337" t="s">
        <v>4676</v>
      </c>
      <c r="E2337" t="s">
        <v>4677</v>
      </c>
      <c r="F2337" t="s">
        <v>213</v>
      </c>
      <c r="G2337">
        <v>13</v>
      </c>
      <c r="H2337">
        <v>1.3500000000000001E-3</v>
      </c>
      <c r="I2337" t="s">
        <v>14</v>
      </c>
      <c r="J2337" t="s">
        <v>210</v>
      </c>
    </row>
    <row r="2338" spans="1:10" x14ac:dyDescent="0.3">
      <c r="A2338" s="1">
        <v>45474</v>
      </c>
      <c r="B2338" s="1">
        <v>45504</v>
      </c>
      <c r="C2338" t="s">
        <v>10</v>
      </c>
      <c r="D2338" t="s">
        <v>4678</v>
      </c>
      <c r="E2338" t="s">
        <v>4679</v>
      </c>
      <c r="F2338" t="s">
        <v>213</v>
      </c>
      <c r="G2338">
        <v>13</v>
      </c>
      <c r="H2338">
        <v>1.3500000000000001E-3</v>
      </c>
      <c r="I2338" t="s">
        <v>14</v>
      </c>
      <c r="J2338" t="s">
        <v>210</v>
      </c>
    </row>
    <row r="2339" spans="1:10" x14ac:dyDescent="0.3">
      <c r="A2339" s="1">
        <v>45474</v>
      </c>
      <c r="B2339" s="1">
        <v>45504</v>
      </c>
      <c r="C2339" t="s">
        <v>10</v>
      </c>
      <c r="D2339" t="s">
        <v>4680</v>
      </c>
      <c r="E2339" t="s">
        <v>4681</v>
      </c>
      <c r="F2339" t="s">
        <v>213</v>
      </c>
      <c r="G2339">
        <v>13</v>
      </c>
      <c r="H2339">
        <v>1.2999999999999999E-3</v>
      </c>
      <c r="I2339" t="s">
        <v>14</v>
      </c>
      <c r="J2339" t="s">
        <v>210</v>
      </c>
    </row>
    <row r="2340" spans="1:10" x14ac:dyDescent="0.3">
      <c r="A2340" s="1">
        <v>45474</v>
      </c>
      <c r="B2340" s="1">
        <v>45504</v>
      </c>
      <c r="C2340" t="s">
        <v>10</v>
      </c>
      <c r="D2340" t="s">
        <v>4682</v>
      </c>
      <c r="E2340" t="s">
        <v>4683</v>
      </c>
      <c r="F2340" t="s">
        <v>213</v>
      </c>
      <c r="G2340">
        <v>13</v>
      </c>
      <c r="H2340">
        <v>1.2999999999999999E-3</v>
      </c>
      <c r="I2340" t="s">
        <v>14</v>
      </c>
      <c r="J2340" t="s">
        <v>210</v>
      </c>
    </row>
    <row r="2341" spans="1:10" x14ac:dyDescent="0.3">
      <c r="A2341" s="1">
        <v>45474</v>
      </c>
      <c r="B2341" s="1">
        <v>45504</v>
      </c>
      <c r="C2341" t="s">
        <v>10</v>
      </c>
      <c r="D2341" t="s">
        <v>4684</v>
      </c>
      <c r="E2341" t="s">
        <v>4685</v>
      </c>
      <c r="F2341" t="s">
        <v>213</v>
      </c>
      <c r="G2341">
        <v>13</v>
      </c>
      <c r="H2341">
        <v>1.2999999999999999E-3</v>
      </c>
      <c r="I2341" t="s">
        <v>14</v>
      </c>
      <c r="J2341" t="s">
        <v>210</v>
      </c>
    </row>
    <row r="2342" spans="1:10" x14ac:dyDescent="0.3">
      <c r="A2342" s="1">
        <v>45474</v>
      </c>
      <c r="B2342" s="1">
        <v>45504</v>
      </c>
      <c r="C2342" t="s">
        <v>10</v>
      </c>
      <c r="D2342" t="s">
        <v>4686</v>
      </c>
      <c r="E2342" t="s">
        <v>4687</v>
      </c>
      <c r="F2342" t="s">
        <v>213</v>
      </c>
      <c r="G2342">
        <v>13</v>
      </c>
      <c r="H2342">
        <v>1.2999999999999999E-3</v>
      </c>
      <c r="I2342" t="s">
        <v>14</v>
      </c>
      <c r="J2342" t="s">
        <v>210</v>
      </c>
    </row>
    <row r="2343" spans="1:10" x14ac:dyDescent="0.3">
      <c r="A2343" s="1">
        <v>45474</v>
      </c>
      <c r="B2343" s="1">
        <v>45504</v>
      </c>
      <c r="C2343" t="s">
        <v>10</v>
      </c>
      <c r="D2343" t="s">
        <v>4688</v>
      </c>
      <c r="E2343" t="s">
        <v>4689</v>
      </c>
      <c r="F2343" t="s">
        <v>213</v>
      </c>
      <c r="G2343">
        <v>13</v>
      </c>
      <c r="H2343">
        <v>1.2999999999999999E-3</v>
      </c>
      <c r="I2343" t="s">
        <v>14</v>
      </c>
      <c r="J2343" t="s">
        <v>210</v>
      </c>
    </row>
    <row r="2344" spans="1:10" x14ac:dyDescent="0.3">
      <c r="A2344" s="1">
        <v>45474</v>
      </c>
      <c r="B2344" s="1">
        <v>45504</v>
      </c>
      <c r="C2344" t="s">
        <v>10</v>
      </c>
      <c r="D2344" t="s">
        <v>4690</v>
      </c>
      <c r="E2344" t="s">
        <v>4691</v>
      </c>
      <c r="F2344" t="s">
        <v>213</v>
      </c>
      <c r="G2344">
        <v>13</v>
      </c>
      <c r="H2344">
        <v>1.2999999999999999E-3</v>
      </c>
      <c r="I2344" t="s">
        <v>14</v>
      </c>
      <c r="J2344" t="s">
        <v>210</v>
      </c>
    </row>
    <row r="2345" spans="1:10" x14ac:dyDescent="0.3">
      <c r="A2345" s="1">
        <v>45474</v>
      </c>
      <c r="B2345" s="1">
        <v>45504</v>
      </c>
      <c r="C2345" t="s">
        <v>10</v>
      </c>
      <c r="D2345" t="s">
        <v>4692</v>
      </c>
      <c r="E2345" t="s">
        <v>4693</v>
      </c>
      <c r="F2345" t="s">
        <v>213</v>
      </c>
      <c r="G2345">
        <v>13</v>
      </c>
      <c r="H2345">
        <v>1.2999999999999999E-3</v>
      </c>
      <c r="I2345" t="s">
        <v>14</v>
      </c>
      <c r="J2345" t="s">
        <v>210</v>
      </c>
    </row>
    <row r="2346" spans="1:10" x14ac:dyDescent="0.3">
      <c r="A2346" s="1">
        <v>45474</v>
      </c>
      <c r="B2346" s="1">
        <v>45504</v>
      </c>
      <c r="C2346" t="s">
        <v>10</v>
      </c>
      <c r="D2346" t="s">
        <v>4694</v>
      </c>
      <c r="E2346" t="s">
        <v>4695</v>
      </c>
      <c r="F2346" t="s">
        <v>213</v>
      </c>
      <c r="G2346">
        <v>12</v>
      </c>
      <c r="H2346">
        <v>1.25E-3</v>
      </c>
      <c r="I2346" t="s">
        <v>14</v>
      </c>
      <c r="J2346" t="s">
        <v>210</v>
      </c>
    </row>
    <row r="2347" spans="1:10" x14ac:dyDescent="0.3">
      <c r="A2347" s="1">
        <v>45474</v>
      </c>
      <c r="B2347" s="1">
        <v>45504</v>
      </c>
      <c r="C2347" t="s">
        <v>10</v>
      </c>
      <c r="D2347" t="s">
        <v>4696</v>
      </c>
      <c r="E2347" t="s">
        <v>4697</v>
      </c>
      <c r="F2347" t="s">
        <v>213</v>
      </c>
      <c r="G2347">
        <v>12</v>
      </c>
      <c r="H2347">
        <v>1.2999999999999999E-3</v>
      </c>
      <c r="I2347" t="s">
        <v>14</v>
      </c>
      <c r="J2347" t="s">
        <v>210</v>
      </c>
    </row>
    <row r="2348" spans="1:10" x14ac:dyDescent="0.3">
      <c r="A2348" s="1">
        <v>45474</v>
      </c>
      <c r="B2348" s="1">
        <v>45504</v>
      </c>
      <c r="C2348" t="s">
        <v>10</v>
      </c>
      <c r="D2348" t="s">
        <v>4698</v>
      </c>
      <c r="E2348" t="s">
        <v>4699</v>
      </c>
      <c r="F2348" t="s">
        <v>213</v>
      </c>
      <c r="G2348">
        <v>12</v>
      </c>
      <c r="H2348">
        <v>1.1999999999999999E-3</v>
      </c>
      <c r="I2348" t="s">
        <v>14</v>
      </c>
      <c r="J2348" t="s">
        <v>210</v>
      </c>
    </row>
    <row r="2349" spans="1:10" x14ac:dyDescent="0.3">
      <c r="A2349" s="1">
        <v>45474</v>
      </c>
      <c r="B2349" s="1">
        <v>45504</v>
      </c>
      <c r="C2349" t="s">
        <v>10</v>
      </c>
      <c r="D2349" t="s">
        <v>4700</v>
      </c>
      <c r="E2349" t="s">
        <v>4701</v>
      </c>
      <c r="F2349" t="s">
        <v>213</v>
      </c>
      <c r="G2349">
        <v>12</v>
      </c>
      <c r="H2349">
        <v>1.3500000000000001E-3</v>
      </c>
      <c r="I2349" t="s">
        <v>14</v>
      </c>
      <c r="J2349" t="s">
        <v>210</v>
      </c>
    </row>
    <row r="2350" spans="1:10" x14ac:dyDescent="0.3">
      <c r="A2350" s="1">
        <v>45474</v>
      </c>
      <c r="B2350" s="1">
        <v>45504</v>
      </c>
      <c r="C2350" t="s">
        <v>10</v>
      </c>
      <c r="D2350" t="s">
        <v>4702</v>
      </c>
      <c r="E2350" t="s">
        <v>4703</v>
      </c>
      <c r="F2350" t="s">
        <v>213</v>
      </c>
      <c r="G2350">
        <v>12</v>
      </c>
      <c r="H2350">
        <v>1.1999999999999999E-3</v>
      </c>
      <c r="I2350" t="s">
        <v>14</v>
      </c>
      <c r="J2350" t="s">
        <v>210</v>
      </c>
    </row>
    <row r="2351" spans="1:10" x14ac:dyDescent="0.3">
      <c r="A2351" s="1">
        <v>45474</v>
      </c>
      <c r="B2351" s="1">
        <v>45504</v>
      </c>
      <c r="C2351" t="s">
        <v>10</v>
      </c>
      <c r="D2351" t="s">
        <v>4704</v>
      </c>
      <c r="E2351" t="s">
        <v>4705</v>
      </c>
      <c r="F2351" t="s">
        <v>213</v>
      </c>
      <c r="G2351">
        <v>12</v>
      </c>
      <c r="H2351">
        <v>1.3500000000000001E-3</v>
      </c>
      <c r="I2351" t="s">
        <v>14</v>
      </c>
      <c r="J2351" t="s">
        <v>210</v>
      </c>
    </row>
    <row r="2352" spans="1:10" x14ac:dyDescent="0.3">
      <c r="A2352" s="1">
        <v>45474</v>
      </c>
      <c r="B2352" s="1">
        <v>45504</v>
      </c>
      <c r="C2352" t="s">
        <v>10</v>
      </c>
      <c r="D2352" t="s">
        <v>4706</v>
      </c>
      <c r="E2352" t="s">
        <v>4707</v>
      </c>
      <c r="F2352" t="s">
        <v>213</v>
      </c>
      <c r="G2352">
        <v>12</v>
      </c>
      <c r="H2352">
        <v>1.5499999999999999E-3</v>
      </c>
      <c r="I2352" t="s">
        <v>14</v>
      </c>
      <c r="J2352" t="s">
        <v>210</v>
      </c>
    </row>
    <row r="2353" spans="1:10" x14ac:dyDescent="0.3">
      <c r="A2353" s="1">
        <v>45474</v>
      </c>
      <c r="B2353" s="1">
        <v>45504</v>
      </c>
      <c r="C2353" t="s">
        <v>10</v>
      </c>
      <c r="D2353" t="s">
        <v>4708</v>
      </c>
      <c r="E2353" t="s">
        <v>4709</v>
      </c>
      <c r="F2353" t="s">
        <v>213</v>
      </c>
      <c r="G2353">
        <v>12</v>
      </c>
      <c r="H2353">
        <v>1.1999999999999999E-3</v>
      </c>
      <c r="I2353" t="s">
        <v>14</v>
      </c>
      <c r="J2353" t="s">
        <v>210</v>
      </c>
    </row>
    <row r="2354" spans="1:10" x14ac:dyDescent="0.3">
      <c r="A2354" s="1">
        <v>45474</v>
      </c>
      <c r="B2354" s="1">
        <v>45504</v>
      </c>
      <c r="C2354" t="s">
        <v>10</v>
      </c>
      <c r="D2354" t="s">
        <v>4710</v>
      </c>
      <c r="E2354" t="s">
        <v>4711</v>
      </c>
      <c r="F2354" t="s">
        <v>213</v>
      </c>
      <c r="G2354">
        <v>12</v>
      </c>
      <c r="H2354">
        <v>1.4499999999999999E-3</v>
      </c>
      <c r="I2354" t="s">
        <v>14</v>
      </c>
      <c r="J2354" t="s">
        <v>210</v>
      </c>
    </row>
    <row r="2355" spans="1:10" x14ac:dyDescent="0.3">
      <c r="A2355" s="1">
        <v>45474</v>
      </c>
      <c r="B2355" s="1">
        <v>45504</v>
      </c>
      <c r="C2355" t="s">
        <v>10</v>
      </c>
      <c r="D2355" t="s">
        <v>4712</v>
      </c>
      <c r="E2355" t="s">
        <v>4713</v>
      </c>
      <c r="F2355" t="s">
        <v>213</v>
      </c>
      <c r="G2355">
        <v>12</v>
      </c>
      <c r="H2355">
        <v>1.25E-3</v>
      </c>
      <c r="I2355" t="s">
        <v>14</v>
      </c>
      <c r="J2355" t="s">
        <v>210</v>
      </c>
    </row>
    <row r="2356" spans="1:10" x14ac:dyDescent="0.3">
      <c r="A2356" s="1">
        <v>45474</v>
      </c>
      <c r="B2356" s="1">
        <v>45504</v>
      </c>
      <c r="C2356" t="s">
        <v>10</v>
      </c>
      <c r="D2356" t="s">
        <v>4714</v>
      </c>
      <c r="E2356" t="s">
        <v>4715</v>
      </c>
      <c r="F2356" t="s">
        <v>213</v>
      </c>
      <c r="G2356">
        <v>12</v>
      </c>
      <c r="H2356">
        <v>1.1999999999999999E-3</v>
      </c>
      <c r="I2356" t="s">
        <v>14</v>
      </c>
      <c r="J2356" t="s">
        <v>210</v>
      </c>
    </row>
    <row r="2357" spans="1:10" x14ac:dyDescent="0.3">
      <c r="A2357" s="1">
        <v>45474</v>
      </c>
      <c r="B2357" s="1">
        <v>45504</v>
      </c>
      <c r="C2357" t="s">
        <v>10</v>
      </c>
      <c r="D2357" t="s">
        <v>4716</v>
      </c>
      <c r="E2357" t="s">
        <v>4717</v>
      </c>
      <c r="F2357" t="s">
        <v>213</v>
      </c>
      <c r="G2357">
        <v>12</v>
      </c>
      <c r="H2357">
        <v>1.25E-3</v>
      </c>
      <c r="I2357" t="s">
        <v>14</v>
      </c>
      <c r="J2357" t="s">
        <v>210</v>
      </c>
    </row>
    <row r="2358" spans="1:10" x14ac:dyDescent="0.3">
      <c r="A2358" s="1">
        <v>45474</v>
      </c>
      <c r="B2358" s="1">
        <v>45504</v>
      </c>
      <c r="C2358" t="s">
        <v>10</v>
      </c>
      <c r="D2358" t="s">
        <v>4718</v>
      </c>
      <c r="E2358" t="s">
        <v>4719</v>
      </c>
      <c r="F2358" t="s">
        <v>213</v>
      </c>
      <c r="G2358">
        <v>12</v>
      </c>
      <c r="H2358">
        <v>1.1999999999999999E-3</v>
      </c>
      <c r="I2358" t="s">
        <v>14</v>
      </c>
      <c r="J2358" t="s">
        <v>210</v>
      </c>
    </row>
    <row r="2359" spans="1:10" x14ac:dyDescent="0.3">
      <c r="A2359" s="1">
        <v>45474</v>
      </c>
      <c r="B2359" s="1">
        <v>45504</v>
      </c>
      <c r="C2359" t="s">
        <v>10</v>
      </c>
      <c r="D2359" t="s">
        <v>4720</v>
      </c>
      <c r="E2359" t="s">
        <v>4721</v>
      </c>
      <c r="F2359" t="s">
        <v>213</v>
      </c>
      <c r="G2359">
        <v>12</v>
      </c>
      <c r="H2359">
        <v>1.1999999999999999E-3</v>
      </c>
      <c r="I2359" t="s">
        <v>14</v>
      </c>
      <c r="J2359" t="s">
        <v>210</v>
      </c>
    </row>
    <row r="2360" spans="1:10" x14ac:dyDescent="0.3">
      <c r="A2360" s="1">
        <v>45474</v>
      </c>
      <c r="B2360" s="1">
        <v>45504</v>
      </c>
      <c r="C2360" t="s">
        <v>10</v>
      </c>
      <c r="D2360" t="s">
        <v>4722</v>
      </c>
      <c r="E2360" t="s">
        <v>4723</v>
      </c>
      <c r="F2360" t="s">
        <v>213</v>
      </c>
      <c r="G2360">
        <v>12</v>
      </c>
      <c r="H2360">
        <v>1.1999999999999999E-3</v>
      </c>
      <c r="I2360" t="s">
        <v>14</v>
      </c>
      <c r="J2360" t="s">
        <v>210</v>
      </c>
    </row>
    <row r="2361" spans="1:10" x14ac:dyDescent="0.3">
      <c r="A2361" s="1">
        <v>45474</v>
      </c>
      <c r="B2361" s="1">
        <v>45504</v>
      </c>
      <c r="C2361" t="s">
        <v>10</v>
      </c>
      <c r="D2361" t="e">
        <f>-LhQO4UBtoFTzb_o7Iv0</f>
        <v>#NAME?</v>
      </c>
      <c r="E2361" t="s">
        <v>4724</v>
      </c>
      <c r="F2361" t="s">
        <v>213</v>
      </c>
      <c r="G2361">
        <v>12</v>
      </c>
      <c r="H2361">
        <v>1.1999999999999999E-3</v>
      </c>
      <c r="I2361" t="s">
        <v>14</v>
      </c>
      <c r="J2361" t="s">
        <v>210</v>
      </c>
    </row>
    <row r="2362" spans="1:10" x14ac:dyDescent="0.3">
      <c r="A2362" s="1">
        <v>45474</v>
      </c>
      <c r="B2362" s="1">
        <v>45504</v>
      </c>
      <c r="C2362" t="s">
        <v>10</v>
      </c>
      <c r="D2362" t="s">
        <v>4725</v>
      </c>
      <c r="E2362" t="s">
        <v>4726</v>
      </c>
      <c r="F2362" t="s">
        <v>213</v>
      </c>
      <c r="G2362">
        <v>12</v>
      </c>
      <c r="H2362">
        <v>1.1999999999999999E-3</v>
      </c>
      <c r="I2362" t="s">
        <v>14</v>
      </c>
      <c r="J2362" t="s">
        <v>210</v>
      </c>
    </row>
    <row r="2363" spans="1:10" x14ac:dyDescent="0.3">
      <c r="A2363" s="1">
        <v>45474</v>
      </c>
      <c r="B2363" s="1">
        <v>45504</v>
      </c>
      <c r="C2363" t="s">
        <v>10</v>
      </c>
      <c r="D2363" t="s">
        <v>4727</v>
      </c>
      <c r="E2363" t="s">
        <v>4728</v>
      </c>
      <c r="F2363" t="s">
        <v>213</v>
      </c>
      <c r="G2363">
        <v>12</v>
      </c>
      <c r="H2363">
        <v>1.25E-3</v>
      </c>
      <c r="I2363" t="s">
        <v>14</v>
      </c>
      <c r="J2363" t="s">
        <v>210</v>
      </c>
    </row>
    <row r="2364" spans="1:10" x14ac:dyDescent="0.3">
      <c r="A2364" s="1">
        <v>45474</v>
      </c>
      <c r="B2364" s="1">
        <v>45504</v>
      </c>
      <c r="C2364" t="s">
        <v>10</v>
      </c>
      <c r="D2364" t="s">
        <v>4729</v>
      </c>
      <c r="E2364" t="s">
        <v>4730</v>
      </c>
      <c r="F2364" t="s">
        <v>213</v>
      </c>
      <c r="G2364">
        <v>12</v>
      </c>
      <c r="H2364">
        <v>1.1999999999999999E-3</v>
      </c>
      <c r="I2364" t="s">
        <v>14</v>
      </c>
      <c r="J2364" t="s">
        <v>210</v>
      </c>
    </row>
    <row r="2365" spans="1:10" x14ac:dyDescent="0.3">
      <c r="A2365" s="1">
        <v>45474</v>
      </c>
      <c r="B2365" s="1">
        <v>45504</v>
      </c>
      <c r="C2365" t="s">
        <v>10</v>
      </c>
      <c r="D2365" t="s">
        <v>4731</v>
      </c>
      <c r="E2365" t="s">
        <v>4732</v>
      </c>
      <c r="F2365" t="s">
        <v>213</v>
      </c>
      <c r="G2365">
        <v>12</v>
      </c>
      <c r="H2365">
        <v>1.1999999999999999E-3</v>
      </c>
      <c r="I2365" t="s">
        <v>14</v>
      </c>
      <c r="J2365" t="s">
        <v>210</v>
      </c>
    </row>
    <row r="2366" spans="1:10" x14ac:dyDescent="0.3">
      <c r="A2366" s="1">
        <v>45474</v>
      </c>
      <c r="B2366" s="1">
        <v>45504</v>
      </c>
      <c r="C2366" t="s">
        <v>10</v>
      </c>
      <c r="D2366" t="s">
        <v>4733</v>
      </c>
      <c r="E2366" t="s">
        <v>4734</v>
      </c>
      <c r="F2366" t="s">
        <v>213</v>
      </c>
      <c r="G2366">
        <v>12</v>
      </c>
      <c r="H2366">
        <v>1.1999999999999999E-3</v>
      </c>
      <c r="I2366" t="s">
        <v>14</v>
      </c>
      <c r="J2366" t="s">
        <v>210</v>
      </c>
    </row>
    <row r="2367" spans="1:10" x14ac:dyDescent="0.3">
      <c r="A2367" s="1">
        <v>45474</v>
      </c>
      <c r="B2367" s="1">
        <v>45504</v>
      </c>
      <c r="C2367" t="s">
        <v>10</v>
      </c>
      <c r="D2367" t="s">
        <v>4735</v>
      </c>
      <c r="E2367" t="s">
        <v>4736</v>
      </c>
      <c r="F2367" t="s">
        <v>213</v>
      </c>
      <c r="G2367">
        <v>12</v>
      </c>
      <c r="H2367">
        <v>1.4499999999999999E-3</v>
      </c>
      <c r="I2367" t="s">
        <v>14</v>
      </c>
      <c r="J2367" t="s">
        <v>210</v>
      </c>
    </row>
    <row r="2368" spans="1:10" x14ac:dyDescent="0.3">
      <c r="A2368" s="1">
        <v>45474</v>
      </c>
      <c r="B2368" s="1">
        <v>45504</v>
      </c>
      <c r="C2368" t="s">
        <v>10</v>
      </c>
      <c r="D2368" t="s">
        <v>4737</v>
      </c>
      <c r="E2368" t="s">
        <v>4738</v>
      </c>
      <c r="F2368" t="s">
        <v>213</v>
      </c>
      <c r="G2368">
        <v>12</v>
      </c>
      <c r="H2368">
        <v>1.1999999999999999E-3</v>
      </c>
      <c r="I2368" t="s">
        <v>14</v>
      </c>
      <c r="J2368" t="s">
        <v>210</v>
      </c>
    </row>
    <row r="2369" spans="1:10" x14ac:dyDescent="0.3">
      <c r="A2369" s="1">
        <v>45474</v>
      </c>
      <c r="B2369" s="1">
        <v>45504</v>
      </c>
      <c r="C2369" t="s">
        <v>10</v>
      </c>
      <c r="D2369" t="s">
        <v>4739</v>
      </c>
      <c r="E2369" t="s">
        <v>4740</v>
      </c>
      <c r="F2369" t="s">
        <v>213</v>
      </c>
      <c r="G2369">
        <v>12</v>
      </c>
      <c r="H2369">
        <v>1.1999999999999999E-3</v>
      </c>
      <c r="I2369" t="s">
        <v>14</v>
      </c>
      <c r="J2369" t="s">
        <v>210</v>
      </c>
    </row>
    <row r="2370" spans="1:10" x14ac:dyDescent="0.3">
      <c r="A2370" s="1">
        <v>45474</v>
      </c>
      <c r="B2370" s="1">
        <v>45504</v>
      </c>
      <c r="C2370" t="s">
        <v>10</v>
      </c>
      <c r="D2370" t="s">
        <v>4741</v>
      </c>
      <c r="E2370" t="s">
        <v>4742</v>
      </c>
      <c r="F2370" t="s">
        <v>213</v>
      </c>
      <c r="G2370">
        <v>12</v>
      </c>
      <c r="H2370">
        <v>1.1999999999999999E-3</v>
      </c>
      <c r="I2370" t="s">
        <v>14</v>
      </c>
      <c r="J2370" t="s">
        <v>210</v>
      </c>
    </row>
    <row r="2371" spans="1:10" x14ac:dyDescent="0.3">
      <c r="A2371" s="1">
        <v>45474</v>
      </c>
      <c r="B2371" s="1">
        <v>45504</v>
      </c>
      <c r="C2371" t="s">
        <v>10</v>
      </c>
      <c r="D2371" t="s">
        <v>4743</v>
      </c>
      <c r="E2371" t="s">
        <v>4744</v>
      </c>
      <c r="F2371" t="s">
        <v>213</v>
      </c>
      <c r="G2371">
        <v>12</v>
      </c>
      <c r="H2371">
        <v>1.4499999999999999E-3</v>
      </c>
      <c r="I2371" t="s">
        <v>14</v>
      </c>
      <c r="J2371" t="s">
        <v>210</v>
      </c>
    </row>
    <row r="2372" spans="1:10" x14ac:dyDescent="0.3">
      <c r="A2372" s="1">
        <v>45474</v>
      </c>
      <c r="B2372" s="1">
        <v>45504</v>
      </c>
      <c r="C2372" t="s">
        <v>10</v>
      </c>
      <c r="D2372" t="s">
        <v>4745</v>
      </c>
      <c r="E2372" t="s">
        <v>4746</v>
      </c>
      <c r="F2372" t="s">
        <v>213</v>
      </c>
      <c r="G2372">
        <v>12</v>
      </c>
      <c r="H2372">
        <v>1.1999999999999999E-3</v>
      </c>
      <c r="I2372" t="s">
        <v>14</v>
      </c>
      <c r="J2372" t="s">
        <v>210</v>
      </c>
    </row>
    <row r="2373" spans="1:10" x14ac:dyDescent="0.3">
      <c r="A2373" s="1">
        <v>45474</v>
      </c>
      <c r="B2373" s="1">
        <v>45504</v>
      </c>
      <c r="C2373" t="s">
        <v>10</v>
      </c>
      <c r="D2373" t="s">
        <v>4747</v>
      </c>
      <c r="E2373" t="s">
        <v>4748</v>
      </c>
      <c r="F2373" t="s">
        <v>213</v>
      </c>
      <c r="G2373">
        <v>12</v>
      </c>
      <c r="H2373">
        <v>1.1999999999999999E-3</v>
      </c>
      <c r="I2373" t="s">
        <v>14</v>
      </c>
      <c r="J2373" t="s">
        <v>210</v>
      </c>
    </row>
    <row r="2374" spans="1:10" x14ac:dyDescent="0.3">
      <c r="A2374" s="1">
        <v>45474</v>
      </c>
      <c r="B2374" s="1">
        <v>45504</v>
      </c>
      <c r="C2374" t="s">
        <v>10</v>
      </c>
      <c r="D2374" t="s">
        <v>4749</v>
      </c>
      <c r="E2374" t="s">
        <v>4750</v>
      </c>
      <c r="F2374" t="s">
        <v>213</v>
      </c>
      <c r="G2374">
        <v>12</v>
      </c>
      <c r="H2374">
        <v>1.1999999999999999E-3</v>
      </c>
      <c r="I2374" t="s">
        <v>14</v>
      </c>
      <c r="J2374" t="s">
        <v>210</v>
      </c>
    </row>
    <row r="2375" spans="1:10" x14ac:dyDescent="0.3">
      <c r="A2375" s="1">
        <v>45474</v>
      </c>
      <c r="B2375" s="1">
        <v>45504</v>
      </c>
      <c r="C2375" t="s">
        <v>10</v>
      </c>
      <c r="D2375" t="s">
        <v>4751</v>
      </c>
      <c r="E2375" t="s">
        <v>4752</v>
      </c>
      <c r="F2375" t="s">
        <v>213</v>
      </c>
      <c r="G2375">
        <v>12</v>
      </c>
      <c r="H2375">
        <v>1.3500000000000001E-3</v>
      </c>
      <c r="I2375" t="s">
        <v>14</v>
      </c>
      <c r="J2375" t="s">
        <v>210</v>
      </c>
    </row>
    <row r="2376" spans="1:10" x14ac:dyDescent="0.3">
      <c r="A2376" s="1">
        <v>45474</v>
      </c>
      <c r="B2376" s="1">
        <v>45504</v>
      </c>
      <c r="C2376" t="s">
        <v>10</v>
      </c>
      <c r="D2376" t="s">
        <v>4753</v>
      </c>
      <c r="E2376" t="s">
        <v>4754</v>
      </c>
      <c r="F2376" t="s">
        <v>213</v>
      </c>
      <c r="G2376">
        <v>12</v>
      </c>
      <c r="H2376">
        <v>1.2999999999999999E-3</v>
      </c>
      <c r="I2376" t="s">
        <v>14</v>
      </c>
      <c r="J2376" t="s">
        <v>210</v>
      </c>
    </row>
    <row r="2377" spans="1:10" x14ac:dyDescent="0.3">
      <c r="A2377" s="1">
        <v>45474</v>
      </c>
      <c r="B2377" s="1">
        <v>45504</v>
      </c>
      <c r="C2377" t="s">
        <v>10</v>
      </c>
      <c r="D2377" t="s">
        <v>4755</v>
      </c>
      <c r="E2377" t="s">
        <v>4756</v>
      </c>
      <c r="F2377" t="s">
        <v>213</v>
      </c>
      <c r="G2377">
        <v>12</v>
      </c>
      <c r="H2377">
        <v>1.1999999999999999E-3</v>
      </c>
      <c r="I2377" t="s">
        <v>14</v>
      </c>
      <c r="J2377" t="s">
        <v>210</v>
      </c>
    </row>
    <row r="2378" spans="1:10" x14ac:dyDescent="0.3">
      <c r="A2378" s="1">
        <v>45474</v>
      </c>
      <c r="B2378" s="1">
        <v>45504</v>
      </c>
      <c r="C2378" t="s">
        <v>10</v>
      </c>
      <c r="D2378" t="s">
        <v>4757</v>
      </c>
      <c r="E2378" t="s">
        <v>4758</v>
      </c>
      <c r="F2378" t="s">
        <v>213</v>
      </c>
      <c r="G2378">
        <v>12</v>
      </c>
      <c r="H2378">
        <v>1.1999999999999999E-3</v>
      </c>
      <c r="I2378" t="s">
        <v>14</v>
      </c>
      <c r="J2378" t="s">
        <v>210</v>
      </c>
    </row>
    <row r="2379" spans="1:10" x14ac:dyDescent="0.3">
      <c r="A2379" s="1">
        <v>45474</v>
      </c>
      <c r="B2379" s="1">
        <v>45504</v>
      </c>
      <c r="C2379" t="s">
        <v>10</v>
      </c>
      <c r="D2379" t="s">
        <v>4759</v>
      </c>
      <c r="E2379" t="s">
        <v>4760</v>
      </c>
      <c r="F2379" t="s">
        <v>213</v>
      </c>
      <c r="G2379">
        <v>12</v>
      </c>
      <c r="H2379">
        <v>1.1999999999999999E-3</v>
      </c>
      <c r="I2379" t="s">
        <v>14</v>
      </c>
      <c r="J2379" t="s">
        <v>210</v>
      </c>
    </row>
    <row r="2380" spans="1:10" x14ac:dyDescent="0.3">
      <c r="A2380" s="1">
        <v>45474</v>
      </c>
      <c r="B2380" s="1">
        <v>45504</v>
      </c>
      <c r="C2380" t="s">
        <v>10</v>
      </c>
      <c r="D2380" t="s">
        <v>4761</v>
      </c>
      <c r="E2380" t="s">
        <v>4762</v>
      </c>
      <c r="F2380" t="s">
        <v>213</v>
      </c>
      <c r="G2380">
        <v>12</v>
      </c>
      <c r="H2380">
        <v>1.1999999999999999E-3</v>
      </c>
      <c r="I2380" t="s">
        <v>14</v>
      </c>
      <c r="J2380" t="s">
        <v>210</v>
      </c>
    </row>
    <row r="2381" spans="1:10" x14ac:dyDescent="0.3">
      <c r="A2381" s="1">
        <v>45474</v>
      </c>
      <c r="B2381" s="1">
        <v>45504</v>
      </c>
      <c r="C2381" t="s">
        <v>10</v>
      </c>
      <c r="D2381" t="s">
        <v>4763</v>
      </c>
      <c r="E2381" t="s">
        <v>4764</v>
      </c>
      <c r="F2381" t="s">
        <v>213</v>
      </c>
      <c r="G2381">
        <v>12</v>
      </c>
      <c r="H2381">
        <v>1.25E-3</v>
      </c>
      <c r="I2381" t="s">
        <v>14</v>
      </c>
      <c r="J2381" t="s">
        <v>210</v>
      </c>
    </row>
    <row r="2382" spans="1:10" x14ac:dyDescent="0.3">
      <c r="A2382" s="1">
        <v>45474</v>
      </c>
      <c r="B2382" s="1">
        <v>45504</v>
      </c>
      <c r="C2382" t="s">
        <v>10</v>
      </c>
      <c r="D2382" t="s">
        <v>4765</v>
      </c>
      <c r="E2382" t="s">
        <v>4766</v>
      </c>
      <c r="F2382" t="s">
        <v>213</v>
      </c>
      <c r="G2382">
        <v>12</v>
      </c>
      <c r="H2382">
        <v>1.1999999999999999E-3</v>
      </c>
      <c r="I2382" t="s">
        <v>14</v>
      </c>
      <c r="J2382" t="s">
        <v>210</v>
      </c>
    </row>
    <row r="2383" spans="1:10" x14ac:dyDescent="0.3">
      <c r="A2383" s="1">
        <v>45474</v>
      </c>
      <c r="B2383" s="1">
        <v>45504</v>
      </c>
      <c r="C2383" t="s">
        <v>10</v>
      </c>
      <c r="D2383" t="s">
        <v>4767</v>
      </c>
      <c r="E2383" t="s">
        <v>4768</v>
      </c>
      <c r="F2383" t="s">
        <v>213</v>
      </c>
      <c r="G2383">
        <v>12</v>
      </c>
      <c r="H2383">
        <v>1.1999999999999999E-3</v>
      </c>
      <c r="I2383" t="s">
        <v>14</v>
      </c>
      <c r="J2383" t="s">
        <v>210</v>
      </c>
    </row>
    <row r="2384" spans="1:10" x14ac:dyDescent="0.3">
      <c r="A2384" s="1">
        <v>45474</v>
      </c>
      <c r="B2384" s="1">
        <v>45504</v>
      </c>
      <c r="C2384" t="s">
        <v>10</v>
      </c>
      <c r="D2384" t="s">
        <v>4769</v>
      </c>
      <c r="E2384" t="s">
        <v>4770</v>
      </c>
      <c r="F2384" t="s">
        <v>213</v>
      </c>
      <c r="G2384">
        <v>12</v>
      </c>
      <c r="H2384">
        <v>1.1999999999999999E-3</v>
      </c>
      <c r="I2384" t="s">
        <v>14</v>
      </c>
      <c r="J2384" t="s">
        <v>210</v>
      </c>
    </row>
    <row r="2385" spans="1:10" x14ac:dyDescent="0.3">
      <c r="A2385" s="1">
        <v>45474</v>
      </c>
      <c r="B2385" s="1">
        <v>45504</v>
      </c>
      <c r="C2385" t="s">
        <v>10</v>
      </c>
      <c r="D2385" t="s">
        <v>4771</v>
      </c>
      <c r="E2385" t="s">
        <v>4772</v>
      </c>
      <c r="F2385" t="s">
        <v>213</v>
      </c>
      <c r="G2385">
        <v>12</v>
      </c>
      <c r="H2385">
        <v>1.1999999999999999E-3</v>
      </c>
      <c r="I2385" t="s">
        <v>14</v>
      </c>
      <c r="J2385" t="s">
        <v>210</v>
      </c>
    </row>
    <row r="2386" spans="1:10" x14ac:dyDescent="0.3">
      <c r="A2386" s="1">
        <v>45474</v>
      </c>
      <c r="B2386" s="1">
        <v>45504</v>
      </c>
      <c r="C2386" t="s">
        <v>10</v>
      </c>
      <c r="D2386" t="s">
        <v>4773</v>
      </c>
      <c r="E2386" t="s">
        <v>4774</v>
      </c>
      <c r="F2386" t="s">
        <v>213</v>
      </c>
      <c r="G2386">
        <v>12</v>
      </c>
      <c r="H2386">
        <v>1.1999999999999999E-3</v>
      </c>
      <c r="I2386" t="s">
        <v>14</v>
      </c>
      <c r="J2386" t="s">
        <v>210</v>
      </c>
    </row>
    <row r="2387" spans="1:10" x14ac:dyDescent="0.3">
      <c r="A2387" s="1">
        <v>45474</v>
      </c>
      <c r="B2387" s="1">
        <v>45504</v>
      </c>
      <c r="C2387" t="s">
        <v>10</v>
      </c>
      <c r="D2387" t="s">
        <v>4775</v>
      </c>
      <c r="E2387" t="s">
        <v>4776</v>
      </c>
      <c r="F2387" t="s">
        <v>213</v>
      </c>
      <c r="G2387">
        <v>12</v>
      </c>
      <c r="H2387">
        <v>1.1999999999999999E-3</v>
      </c>
      <c r="I2387" t="s">
        <v>14</v>
      </c>
      <c r="J2387" t="s">
        <v>210</v>
      </c>
    </row>
    <row r="2388" spans="1:10" x14ac:dyDescent="0.3">
      <c r="A2388" s="1">
        <v>45474</v>
      </c>
      <c r="B2388" s="1">
        <v>45504</v>
      </c>
      <c r="C2388" t="s">
        <v>10</v>
      </c>
      <c r="D2388" t="s">
        <v>4777</v>
      </c>
      <c r="E2388" t="s">
        <v>4778</v>
      </c>
      <c r="F2388" t="s">
        <v>213</v>
      </c>
      <c r="G2388">
        <v>12</v>
      </c>
      <c r="H2388">
        <v>1.1999999999999999E-3</v>
      </c>
      <c r="I2388" t="s">
        <v>14</v>
      </c>
      <c r="J2388" t="s">
        <v>210</v>
      </c>
    </row>
    <row r="2389" spans="1:10" x14ac:dyDescent="0.3">
      <c r="A2389" s="1">
        <v>45474</v>
      </c>
      <c r="B2389" s="1">
        <v>45504</v>
      </c>
      <c r="C2389" t="s">
        <v>10</v>
      </c>
      <c r="D2389" t="s">
        <v>4779</v>
      </c>
      <c r="E2389" t="s">
        <v>4780</v>
      </c>
      <c r="F2389" t="s">
        <v>213</v>
      </c>
      <c r="G2389">
        <v>12</v>
      </c>
      <c r="H2389">
        <v>1.1999999999999999E-3</v>
      </c>
      <c r="I2389" t="s">
        <v>14</v>
      </c>
      <c r="J2389" t="s">
        <v>210</v>
      </c>
    </row>
    <row r="2390" spans="1:10" x14ac:dyDescent="0.3">
      <c r="A2390" s="1">
        <v>45474</v>
      </c>
      <c r="B2390" s="1">
        <v>45504</v>
      </c>
      <c r="C2390" t="s">
        <v>10</v>
      </c>
      <c r="D2390" t="s">
        <v>4781</v>
      </c>
      <c r="E2390" t="s">
        <v>4782</v>
      </c>
      <c r="F2390" t="s">
        <v>213</v>
      </c>
      <c r="G2390">
        <v>12</v>
      </c>
      <c r="H2390">
        <v>1.1999999999999999E-3</v>
      </c>
      <c r="I2390" t="s">
        <v>14</v>
      </c>
      <c r="J2390" t="s">
        <v>210</v>
      </c>
    </row>
    <row r="2391" spans="1:10" x14ac:dyDescent="0.3">
      <c r="A2391" s="1">
        <v>45474</v>
      </c>
      <c r="B2391" s="1">
        <v>45504</v>
      </c>
      <c r="C2391" t="s">
        <v>10</v>
      </c>
      <c r="D2391" t="s">
        <v>4783</v>
      </c>
      <c r="E2391" t="s">
        <v>4784</v>
      </c>
      <c r="F2391" t="s">
        <v>213</v>
      </c>
      <c r="G2391">
        <v>12</v>
      </c>
      <c r="H2391">
        <v>1.1999999999999999E-3</v>
      </c>
      <c r="I2391" t="s">
        <v>14</v>
      </c>
      <c r="J2391" t="s">
        <v>210</v>
      </c>
    </row>
    <row r="2392" spans="1:10" x14ac:dyDescent="0.3">
      <c r="A2392" s="1">
        <v>45474</v>
      </c>
      <c r="B2392" s="1">
        <v>45504</v>
      </c>
      <c r="C2392" t="s">
        <v>10</v>
      </c>
      <c r="D2392" t="s">
        <v>4785</v>
      </c>
      <c r="E2392" t="s">
        <v>4786</v>
      </c>
      <c r="F2392" t="s">
        <v>213</v>
      </c>
      <c r="G2392">
        <v>12</v>
      </c>
      <c r="H2392">
        <v>1.1999999999999999E-3</v>
      </c>
      <c r="I2392" t="s">
        <v>14</v>
      </c>
      <c r="J2392" t="s">
        <v>210</v>
      </c>
    </row>
    <row r="2393" spans="1:10" x14ac:dyDescent="0.3">
      <c r="A2393" s="1">
        <v>45474</v>
      </c>
      <c r="B2393" s="1">
        <v>45504</v>
      </c>
      <c r="C2393" t="s">
        <v>10</v>
      </c>
      <c r="D2393" t="s">
        <v>4787</v>
      </c>
      <c r="E2393" t="s">
        <v>4788</v>
      </c>
      <c r="F2393" t="s">
        <v>213</v>
      </c>
      <c r="G2393">
        <v>12</v>
      </c>
      <c r="H2393">
        <v>1.25E-3</v>
      </c>
      <c r="I2393" t="s">
        <v>14</v>
      </c>
      <c r="J2393" t="s">
        <v>210</v>
      </c>
    </row>
    <row r="2394" spans="1:10" x14ac:dyDescent="0.3">
      <c r="A2394" s="1">
        <v>45474</v>
      </c>
      <c r="B2394" s="1">
        <v>45504</v>
      </c>
      <c r="C2394" t="s">
        <v>10</v>
      </c>
      <c r="D2394" t="s">
        <v>4789</v>
      </c>
      <c r="E2394" t="s">
        <v>4790</v>
      </c>
      <c r="F2394" t="s">
        <v>213</v>
      </c>
      <c r="G2394">
        <v>12</v>
      </c>
      <c r="H2394">
        <v>1.1999999999999999E-3</v>
      </c>
      <c r="I2394" t="s">
        <v>14</v>
      </c>
      <c r="J2394" t="s">
        <v>210</v>
      </c>
    </row>
    <row r="2395" spans="1:10" x14ac:dyDescent="0.3">
      <c r="A2395" s="1">
        <v>45474</v>
      </c>
      <c r="B2395" s="1">
        <v>45504</v>
      </c>
      <c r="C2395" t="s">
        <v>10</v>
      </c>
      <c r="D2395" t="s">
        <v>4791</v>
      </c>
      <c r="E2395" t="s">
        <v>4792</v>
      </c>
      <c r="F2395" t="s">
        <v>213</v>
      </c>
      <c r="G2395">
        <v>12</v>
      </c>
      <c r="H2395">
        <v>1.1999999999999999E-3</v>
      </c>
      <c r="I2395" t="s">
        <v>14</v>
      </c>
      <c r="J2395" t="s">
        <v>210</v>
      </c>
    </row>
    <row r="2396" spans="1:10" x14ac:dyDescent="0.3">
      <c r="A2396" s="1">
        <v>45474</v>
      </c>
      <c r="B2396" s="1">
        <v>45504</v>
      </c>
      <c r="C2396" t="s">
        <v>10</v>
      </c>
      <c r="D2396" t="s">
        <v>4793</v>
      </c>
      <c r="E2396" t="s">
        <v>4794</v>
      </c>
      <c r="F2396" t="s">
        <v>213</v>
      </c>
      <c r="G2396">
        <v>12</v>
      </c>
      <c r="H2396">
        <v>1.1999999999999999E-3</v>
      </c>
      <c r="I2396" t="s">
        <v>14</v>
      </c>
      <c r="J2396" t="s">
        <v>210</v>
      </c>
    </row>
    <row r="2397" spans="1:10" x14ac:dyDescent="0.3">
      <c r="A2397" s="1">
        <v>45474</v>
      </c>
      <c r="B2397" s="1">
        <v>45504</v>
      </c>
      <c r="C2397" t="s">
        <v>10</v>
      </c>
      <c r="D2397" t="s">
        <v>4795</v>
      </c>
      <c r="E2397" t="s">
        <v>4796</v>
      </c>
      <c r="F2397" t="s">
        <v>213</v>
      </c>
      <c r="G2397">
        <v>12</v>
      </c>
      <c r="H2397">
        <v>1.25E-3</v>
      </c>
      <c r="I2397" t="s">
        <v>14</v>
      </c>
      <c r="J2397" t="s">
        <v>210</v>
      </c>
    </row>
    <row r="2398" spans="1:10" x14ac:dyDescent="0.3">
      <c r="A2398" s="1">
        <v>45474</v>
      </c>
      <c r="B2398" s="1">
        <v>45504</v>
      </c>
      <c r="C2398" t="s">
        <v>10</v>
      </c>
      <c r="D2398" t="s">
        <v>4797</v>
      </c>
      <c r="E2398" t="s">
        <v>4798</v>
      </c>
      <c r="F2398" t="s">
        <v>213</v>
      </c>
      <c r="G2398">
        <v>12</v>
      </c>
      <c r="H2398">
        <v>1.1999999999999999E-3</v>
      </c>
      <c r="I2398" t="s">
        <v>14</v>
      </c>
      <c r="J2398" t="s">
        <v>210</v>
      </c>
    </row>
    <row r="2399" spans="1:10" x14ac:dyDescent="0.3">
      <c r="A2399" s="1">
        <v>45474</v>
      </c>
      <c r="B2399" s="1">
        <v>45504</v>
      </c>
      <c r="C2399" t="s">
        <v>10</v>
      </c>
      <c r="D2399" t="s">
        <v>4799</v>
      </c>
      <c r="E2399" t="s">
        <v>4800</v>
      </c>
      <c r="F2399" t="s">
        <v>213</v>
      </c>
      <c r="G2399">
        <v>12</v>
      </c>
      <c r="H2399">
        <v>1.1999999999999999E-3</v>
      </c>
      <c r="I2399" t="s">
        <v>14</v>
      </c>
      <c r="J2399" t="s">
        <v>210</v>
      </c>
    </row>
    <row r="2400" spans="1:10" x14ac:dyDescent="0.3">
      <c r="A2400" s="1">
        <v>45474</v>
      </c>
      <c r="B2400" s="1">
        <v>45504</v>
      </c>
      <c r="C2400" t="s">
        <v>10</v>
      </c>
      <c r="D2400" t="s">
        <v>4801</v>
      </c>
      <c r="E2400" t="s">
        <v>4802</v>
      </c>
      <c r="F2400" t="s">
        <v>213</v>
      </c>
      <c r="G2400">
        <v>12</v>
      </c>
      <c r="H2400">
        <v>1.1999999999999999E-3</v>
      </c>
      <c r="I2400" t="s">
        <v>14</v>
      </c>
      <c r="J2400" t="s">
        <v>210</v>
      </c>
    </row>
    <row r="2401" spans="1:10" x14ac:dyDescent="0.3">
      <c r="A2401" s="1">
        <v>45474</v>
      </c>
      <c r="B2401" s="1">
        <v>45504</v>
      </c>
      <c r="C2401" t="s">
        <v>10</v>
      </c>
      <c r="D2401" t="s">
        <v>4803</v>
      </c>
      <c r="E2401" t="s">
        <v>4804</v>
      </c>
      <c r="F2401" t="s">
        <v>213</v>
      </c>
      <c r="G2401">
        <v>12</v>
      </c>
      <c r="H2401">
        <v>1.1999999999999999E-3</v>
      </c>
      <c r="I2401" t="s">
        <v>14</v>
      </c>
      <c r="J2401" t="s">
        <v>210</v>
      </c>
    </row>
    <row r="2402" spans="1:10" x14ac:dyDescent="0.3">
      <c r="A2402" s="1">
        <v>45474</v>
      </c>
      <c r="B2402" s="1">
        <v>45504</v>
      </c>
      <c r="C2402" t="s">
        <v>10</v>
      </c>
      <c r="D2402" t="s">
        <v>4805</v>
      </c>
      <c r="E2402" t="s">
        <v>4806</v>
      </c>
      <c r="F2402" t="s">
        <v>213</v>
      </c>
      <c r="G2402">
        <v>12</v>
      </c>
      <c r="H2402">
        <v>1.1999999999999999E-3</v>
      </c>
      <c r="I2402" t="s">
        <v>14</v>
      </c>
      <c r="J2402" t="s">
        <v>210</v>
      </c>
    </row>
    <row r="2403" spans="1:10" x14ac:dyDescent="0.3">
      <c r="A2403" s="1">
        <v>45474</v>
      </c>
      <c r="B2403" s="1">
        <v>45504</v>
      </c>
      <c r="C2403" t="s">
        <v>10</v>
      </c>
      <c r="D2403" t="s">
        <v>4807</v>
      </c>
      <c r="E2403" t="s">
        <v>4808</v>
      </c>
      <c r="F2403" t="s">
        <v>213</v>
      </c>
      <c r="G2403">
        <v>12</v>
      </c>
      <c r="H2403">
        <v>1.1999999999999999E-3</v>
      </c>
      <c r="I2403" t="s">
        <v>14</v>
      </c>
      <c r="J2403" t="s">
        <v>210</v>
      </c>
    </row>
    <row r="2404" spans="1:10" x14ac:dyDescent="0.3">
      <c r="A2404" s="1">
        <v>45474</v>
      </c>
      <c r="B2404" s="1">
        <v>45504</v>
      </c>
      <c r="C2404" t="s">
        <v>10</v>
      </c>
      <c r="D2404" t="s">
        <v>4809</v>
      </c>
      <c r="E2404" t="s">
        <v>4810</v>
      </c>
      <c r="F2404" t="s">
        <v>213</v>
      </c>
      <c r="G2404">
        <v>12</v>
      </c>
      <c r="H2404">
        <v>1.1999999999999999E-3</v>
      </c>
      <c r="I2404" t="s">
        <v>14</v>
      </c>
      <c r="J2404" t="s">
        <v>210</v>
      </c>
    </row>
    <row r="2405" spans="1:10" x14ac:dyDescent="0.3">
      <c r="A2405" s="1">
        <v>45474</v>
      </c>
      <c r="B2405" s="1">
        <v>45504</v>
      </c>
      <c r="C2405" t="s">
        <v>10</v>
      </c>
      <c r="D2405" t="s">
        <v>4811</v>
      </c>
      <c r="E2405" t="s">
        <v>4812</v>
      </c>
      <c r="F2405" t="s">
        <v>213</v>
      </c>
      <c r="G2405">
        <v>12</v>
      </c>
      <c r="H2405">
        <v>1.3500000000000001E-3</v>
      </c>
      <c r="I2405" t="s">
        <v>14</v>
      </c>
      <c r="J2405" t="s">
        <v>210</v>
      </c>
    </row>
    <row r="2406" spans="1:10" x14ac:dyDescent="0.3">
      <c r="A2406" s="1">
        <v>45474</v>
      </c>
      <c r="B2406" s="1">
        <v>45504</v>
      </c>
      <c r="C2406" t="s">
        <v>10</v>
      </c>
      <c r="D2406" t="s">
        <v>4813</v>
      </c>
      <c r="E2406" t="s">
        <v>4814</v>
      </c>
      <c r="F2406" t="s">
        <v>213</v>
      </c>
      <c r="G2406">
        <v>12</v>
      </c>
      <c r="H2406">
        <v>1.25E-3</v>
      </c>
      <c r="I2406" t="s">
        <v>14</v>
      </c>
      <c r="J2406" t="s">
        <v>210</v>
      </c>
    </row>
    <row r="2407" spans="1:10" x14ac:dyDescent="0.3">
      <c r="A2407" s="1">
        <v>45474</v>
      </c>
      <c r="B2407" s="1">
        <v>45504</v>
      </c>
      <c r="C2407" t="s">
        <v>10</v>
      </c>
      <c r="D2407" t="s">
        <v>4815</v>
      </c>
      <c r="E2407" t="s">
        <v>4816</v>
      </c>
      <c r="F2407" t="s">
        <v>213</v>
      </c>
      <c r="G2407">
        <v>12</v>
      </c>
      <c r="H2407">
        <v>1.25E-3</v>
      </c>
      <c r="I2407" t="s">
        <v>14</v>
      </c>
      <c r="J2407" t="s">
        <v>210</v>
      </c>
    </row>
    <row r="2408" spans="1:10" x14ac:dyDescent="0.3">
      <c r="A2408" s="1">
        <v>45474</v>
      </c>
      <c r="B2408" s="1">
        <v>45504</v>
      </c>
      <c r="C2408" t="s">
        <v>10</v>
      </c>
      <c r="D2408" t="s">
        <v>4817</v>
      </c>
      <c r="E2408" t="s">
        <v>4818</v>
      </c>
      <c r="F2408" t="s">
        <v>213</v>
      </c>
      <c r="G2408">
        <v>12</v>
      </c>
      <c r="H2408">
        <v>1.1999999999999999E-3</v>
      </c>
      <c r="I2408" t="s">
        <v>14</v>
      </c>
      <c r="J2408" t="s">
        <v>210</v>
      </c>
    </row>
    <row r="2409" spans="1:10" x14ac:dyDescent="0.3">
      <c r="A2409" s="1">
        <v>45474</v>
      </c>
      <c r="B2409" s="1">
        <v>45504</v>
      </c>
      <c r="C2409" t="s">
        <v>10</v>
      </c>
      <c r="D2409" t="s">
        <v>4819</v>
      </c>
      <c r="E2409" t="s">
        <v>4820</v>
      </c>
      <c r="F2409" t="s">
        <v>213</v>
      </c>
      <c r="G2409">
        <v>12</v>
      </c>
      <c r="H2409">
        <v>1.1999999999999999E-3</v>
      </c>
      <c r="I2409" t="s">
        <v>14</v>
      </c>
      <c r="J2409" t="s">
        <v>210</v>
      </c>
    </row>
    <row r="2410" spans="1:10" x14ac:dyDescent="0.3">
      <c r="A2410" s="1">
        <v>45474</v>
      </c>
      <c r="B2410" s="1">
        <v>45504</v>
      </c>
      <c r="C2410" t="s">
        <v>10</v>
      </c>
      <c r="D2410" t="s">
        <v>4821</v>
      </c>
      <c r="E2410" t="s">
        <v>4822</v>
      </c>
      <c r="F2410" t="s">
        <v>213</v>
      </c>
      <c r="G2410">
        <v>12</v>
      </c>
      <c r="H2410">
        <v>1.1999999999999999E-3</v>
      </c>
      <c r="I2410" t="s">
        <v>14</v>
      </c>
      <c r="J2410" t="s">
        <v>210</v>
      </c>
    </row>
    <row r="2411" spans="1:10" x14ac:dyDescent="0.3">
      <c r="A2411" s="1">
        <v>45474</v>
      </c>
      <c r="B2411" s="1">
        <v>45504</v>
      </c>
      <c r="C2411" t="s">
        <v>10</v>
      </c>
      <c r="D2411" t="s">
        <v>4823</v>
      </c>
      <c r="E2411" t="s">
        <v>4824</v>
      </c>
      <c r="F2411" t="s">
        <v>213</v>
      </c>
      <c r="G2411">
        <v>12</v>
      </c>
      <c r="H2411">
        <v>1.2999999999999999E-3</v>
      </c>
      <c r="I2411" t="s">
        <v>14</v>
      </c>
      <c r="J2411" t="s">
        <v>210</v>
      </c>
    </row>
    <row r="2412" spans="1:10" x14ac:dyDescent="0.3">
      <c r="A2412" s="1">
        <v>45474</v>
      </c>
      <c r="B2412" s="1">
        <v>45504</v>
      </c>
      <c r="C2412" t="s">
        <v>10</v>
      </c>
      <c r="D2412" t="s">
        <v>4825</v>
      </c>
      <c r="E2412" t="s">
        <v>4826</v>
      </c>
      <c r="F2412" t="s">
        <v>213</v>
      </c>
      <c r="G2412">
        <v>12</v>
      </c>
      <c r="H2412">
        <v>1.6999999999999999E-3</v>
      </c>
      <c r="I2412" t="s">
        <v>14</v>
      </c>
      <c r="J2412" t="s">
        <v>210</v>
      </c>
    </row>
    <row r="2413" spans="1:10" x14ac:dyDescent="0.3">
      <c r="A2413" s="1">
        <v>45474</v>
      </c>
      <c r="B2413" s="1">
        <v>45504</v>
      </c>
      <c r="C2413" t="s">
        <v>10</v>
      </c>
      <c r="D2413" t="s">
        <v>4827</v>
      </c>
      <c r="E2413" t="s">
        <v>4828</v>
      </c>
      <c r="F2413" t="s">
        <v>213</v>
      </c>
      <c r="G2413">
        <v>12</v>
      </c>
      <c r="H2413">
        <v>1.3500000000000001E-3</v>
      </c>
      <c r="I2413" t="s">
        <v>14</v>
      </c>
      <c r="J2413" t="s">
        <v>210</v>
      </c>
    </row>
    <row r="2414" spans="1:10" x14ac:dyDescent="0.3">
      <c r="A2414" s="1">
        <v>45474</v>
      </c>
      <c r="B2414" s="1">
        <v>45504</v>
      </c>
      <c r="C2414" t="s">
        <v>10</v>
      </c>
      <c r="D2414" t="s">
        <v>4829</v>
      </c>
      <c r="E2414" t="s">
        <v>4830</v>
      </c>
      <c r="F2414" t="s">
        <v>213</v>
      </c>
      <c r="G2414">
        <v>12</v>
      </c>
      <c r="H2414">
        <v>1.2999999999999999E-3</v>
      </c>
      <c r="I2414" t="s">
        <v>14</v>
      </c>
      <c r="J2414" t="s">
        <v>210</v>
      </c>
    </row>
    <row r="2415" spans="1:10" x14ac:dyDescent="0.3">
      <c r="A2415" s="1">
        <v>45474</v>
      </c>
      <c r="B2415" s="1">
        <v>45504</v>
      </c>
      <c r="C2415" t="s">
        <v>10</v>
      </c>
      <c r="D2415" t="s">
        <v>4831</v>
      </c>
      <c r="E2415" t="s">
        <v>4832</v>
      </c>
      <c r="F2415" t="s">
        <v>213</v>
      </c>
      <c r="G2415">
        <v>12</v>
      </c>
      <c r="H2415">
        <v>1.1999999999999999E-3</v>
      </c>
      <c r="I2415" t="s">
        <v>14</v>
      </c>
      <c r="J2415" t="s">
        <v>210</v>
      </c>
    </row>
    <row r="2416" spans="1:10" x14ac:dyDescent="0.3">
      <c r="A2416" s="1">
        <v>45474</v>
      </c>
      <c r="B2416" s="1">
        <v>45504</v>
      </c>
      <c r="C2416" t="s">
        <v>10</v>
      </c>
      <c r="D2416" t="s">
        <v>4833</v>
      </c>
      <c r="E2416" t="s">
        <v>4834</v>
      </c>
      <c r="F2416" t="s">
        <v>213</v>
      </c>
      <c r="G2416">
        <v>12</v>
      </c>
      <c r="H2416">
        <v>1.25E-3</v>
      </c>
      <c r="I2416" t="s">
        <v>14</v>
      </c>
      <c r="J2416" t="s">
        <v>210</v>
      </c>
    </row>
    <row r="2417" spans="1:10" x14ac:dyDescent="0.3">
      <c r="A2417" s="1">
        <v>45474</v>
      </c>
      <c r="B2417" s="1">
        <v>45504</v>
      </c>
      <c r="C2417" t="s">
        <v>10</v>
      </c>
      <c r="D2417" t="s">
        <v>4835</v>
      </c>
      <c r="E2417" t="s">
        <v>4836</v>
      </c>
      <c r="F2417" t="s">
        <v>213</v>
      </c>
      <c r="G2417">
        <v>12</v>
      </c>
      <c r="H2417">
        <v>1.1999999999999999E-3</v>
      </c>
      <c r="I2417" t="s">
        <v>14</v>
      </c>
      <c r="J2417" t="s">
        <v>210</v>
      </c>
    </row>
    <row r="2418" spans="1:10" x14ac:dyDescent="0.3">
      <c r="A2418" s="1">
        <v>45474</v>
      </c>
      <c r="B2418" s="1">
        <v>45504</v>
      </c>
      <c r="C2418" t="s">
        <v>10</v>
      </c>
      <c r="D2418" t="s">
        <v>4837</v>
      </c>
      <c r="E2418" t="s">
        <v>4838</v>
      </c>
      <c r="F2418" t="s">
        <v>213</v>
      </c>
      <c r="G2418">
        <v>12</v>
      </c>
      <c r="H2418">
        <v>1.1999999999999999E-3</v>
      </c>
      <c r="I2418" t="s">
        <v>14</v>
      </c>
      <c r="J2418" t="s">
        <v>210</v>
      </c>
    </row>
    <row r="2419" spans="1:10" x14ac:dyDescent="0.3">
      <c r="A2419" s="1">
        <v>45474</v>
      </c>
      <c r="B2419" s="1">
        <v>45504</v>
      </c>
      <c r="C2419" t="s">
        <v>10</v>
      </c>
      <c r="D2419" t="s">
        <v>4839</v>
      </c>
      <c r="E2419" t="s">
        <v>4840</v>
      </c>
      <c r="F2419" t="s">
        <v>213</v>
      </c>
      <c r="G2419">
        <v>12</v>
      </c>
      <c r="H2419">
        <v>1.1999999999999999E-3</v>
      </c>
      <c r="I2419" t="s">
        <v>14</v>
      </c>
      <c r="J2419" t="s">
        <v>210</v>
      </c>
    </row>
    <row r="2420" spans="1:10" x14ac:dyDescent="0.3">
      <c r="A2420" s="1">
        <v>45474</v>
      </c>
      <c r="B2420" s="1">
        <v>45504</v>
      </c>
      <c r="C2420" t="s">
        <v>10</v>
      </c>
      <c r="D2420" t="s">
        <v>4841</v>
      </c>
      <c r="E2420" t="s">
        <v>4842</v>
      </c>
      <c r="F2420" t="s">
        <v>213</v>
      </c>
      <c r="G2420">
        <v>12</v>
      </c>
      <c r="H2420">
        <v>1.1999999999999999E-3</v>
      </c>
      <c r="I2420" t="s">
        <v>14</v>
      </c>
      <c r="J2420" t="s">
        <v>210</v>
      </c>
    </row>
    <row r="2421" spans="1:10" x14ac:dyDescent="0.3">
      <c r="A2421" s="1">
        <v>45474</v>
      </c>
      <c r="B2421" s="1">
        <v>45504</v>
      </c>
      <c r="C2421" t="s">
        <v>10</v>
      </c>
      <c r="D2421" t="s">
        <v>4843</v>
      </c>
      <c r="E2421" t="s">
        <v>4844</v>
      </c>
      <c r="F2421" t="s">
        <v>213</v>
      </c>
      <c r="G2421">
        <v>12</v>
      </c>
      <c r="H2421">
        <v>1.1999999999999999E-3</v>
      </c>
      <c r="I2421" t="s">
        <v>14</v>
      </c>
      <c r="J2421" t="s">
        <v>210</v>
      </c>
    </row>
    <row r="2422" spans="1:10" x14ac:dyDescent="0.3">
      <c r="A2422" s="1">
        <v>45474</v>
      </c>
      <c r="B2422" s="1">
        <v>45504</v>
      </c>
      <c r="C2422" t="s">
        <v>10</v>
      </c>
      <c r="D2422" t="s">
        <v>4845</v>
      </c>
      <c r="E2422" t="s">
        <v>4846</v>
      </c>
      <c r="F2422" t="s">
        <v>213</v>
      </c>
      <c r="G2422">
        <v>12</v>
      </c>
      <c r="H2422">
        <v>1.1999999999999999E-3</v>
      </c>
      <c r="I2422" t="s">
        <v>14</v>
      </c>
      <c r="J2422" t="s">
        <v>210</v>
      </c>
    </row>
    <row r="2423" spans="1:10" x14ac:dyDescent="0.3">
      <c r="A2423" s="1">
        <v>45474</v>
      </c>
      <c r="B2423" s="1">
        <v>45504</v>
      </c>
      <c r="C2423" t="s">
        <v>10</v>
      </c>
      <c r="D2423" t="s">
        <v>4847</v>
      </c>
      <c r="E2423" t="s">
        <v>4848</v>
      </c>
      <c r="F2423" t="s">
        <v>213</v>
      </c>
      <c r="G2423">
        <v>12</v>
      </c>
      <c r="H2423">
        <v>1.1999999999999999E-3</v>
      </c>
      <c r="I2423" t="s">
        <v>14</v>
      </c>
      <c r="J2423" t="s">
        <v>210</v>
      </c>
    </row>
    <row r="2424" spans="1:10" x14ac:dyDescent="0.3">
      <c r="A2424" s="1">
        <v>45474</v>
      </c>
      <c r="B2424" s="1">
        <v>45504</v>
      </c>
      <c r="C2424" t="s">
        <v>10</v>
      </c>
      <c r="D2424" t="s">
        <v>4849</v>
      </c>
      <c r="E2424" t="s">
        <v>4850</v>
      </c>
      <c r="F2424" t="s">
        <v>213</v>
      </c>
      <c r="G2424">
        <v>12</v>
      </c>
      <c r="H2424">
        <v>1.3500000000000001E-3</v>
      </c>
      <c r="I2424" t="s">
        <v>14</v>
      </c>
      <c r="J2424" t="s">
        <v>210</v>
      </c>
    </row>
    <row r="2425" spans="1:10" x14ac:dyDescent="0.3">
      <c r="A2425" s="1">
        <v>45474</v>
      </c>
      <c r="B2425" s="1">
        <v>45504</v>
      </c>
      <c r="C2425" t="s">
        <v>10</v>
      </c>
      <c r="D2425" t="s">
        <v>4851</v>
      </c>
      <c r="E2425" t="s">
        <v>4852</v>
      </c>
      <c r="F2425" t="s">
        <v>213</v>
      </c>
      <c r="G2425">
        <v>12</v>
      </c>
      <c r="H2425">
        <v>1.2999999999999999E-3</v>
      </c>
      <c r="I2425" t="s">
        <v>14</v>
      </c>
      <c r="J2425" t="s">
        <v>210</v>
      </c>
    </row>
    <row r="2426" spans="1:10" x14ac:dyDescent="0.3">
      <c r="A2426" s="1">
        <v>45474</v>
      </c>
      <c r="B2426" s="1">
        <v>45504</v>
      </c>
      <c r="C2426" t="s">
        <v>10</v>
      </c>
      <c r="D2426" t="s">
        <v>4853</v>
      </c>
      <c r="E2426" t="s">
        <v>4854</v>
      </c>
      <c r="F2426" t="s">
        <v>213</v>
      </c>
      <c r="G2426">
        <v>12</v>
      </c>
      <c r="H2426">
        <v>1.1999999999999999E-3</v>
      </c>
      <c r="I2426" t="s">
        <v>14</v>
      </c>
      <c r="J2426" t="s">
        <v>210</v>
      </c>
    </row>
    <row r="2427" spans="1:10" x14ac:dyDescent="0.3">
      <c r="A2427" s="1">
        <v>45474</v>
      </c>
      <c r="B2427" s="1">
        <v>45504</v>
      </c>
      <c r="C2427" t="s">
        <v>10</v>
      </c>
      <c r="D2427" t="s">
        <v>4855</v>
      </c>
      <c r="E2427" t="s">
        <v>4856</v>
      </c>
      <c r="F2427" t="s">
        <v>213</v>
      </c>
      <c r="G2427">
        <v>12</v>
      </c>
      <c r="H2427">
        <v>1.1999999999999999E-3</v>
      </c>
      <c r="I2427" t="s">
        <v>14</v>
      </c>
      <c r="J2427" t="s">
        <v>210</v>
      </c>
    </row>
    <row r="2428" spans="1:10" x14ac:dyDescent="0.3">
      <c r="A2428" s="1">
        <v>45474</v>
      </c>
      <c r="B2428" s="1">
        <v>45504</v>
      </c>
      <c r="C2428" t="s">
        <v>10</v>
      </c>
      <c r="D2428" t="s">
        <v>4857</v>
      </c>
      <c r="E2428" t="s">
        <v>4858</v>
      </c>
      <c r="F2428" t="s">
        <v>213</v>
      </c>
      <c r="G2428">
        <v>12</v>
      </c>
      <c r="H2428">
        <v>1.1999999999999999E-3</v>
      </c>
      <c r="I2428" t="s">
        <v>14</v>
      </c>
      <c r="J2428" t="s">
        <v>210</v>
      </c>
    </row>
    <row r="2429" spans="1:10" x14ac:dyDescent="0.3">
      <c r="A2429" s="1">
        <v>45474</v>
      </c>
      <c r="B2429" s="1">
        <v>45504</v>
      </c>
      <c r="C2429" t="s">
        <v>10</v>
      </c>
      <c r="D2429" t="s">
        <v>4859</v>
      </c>
      <c r="E2429" t="s">
        <v>4860</v>
      </c>
      <c r="F2429" t="s">
        <v>213</v>
      </c>
      <c r="G2429">
        <v>12</v>
      </c>
      <c r="H2429">
        <v>1.1999999999999999E-3</v>
      </c>
      <c r="I2429" t="s">
        <v>14</v>
      </c>
      <c r="J2429" t="s">
        <v>210</v>
      </c>
    </row>
    <row r="2430" spans="1:10" x14ac:dyDescent="0.3">
      <c r="A2430" s="1">
        <v>45474</v>
      </c>
      <c r="B2430" s="1">
        <v>45504</v>
      </c>
      <c r="C2430" t="s">
        <v>10</v>
      </c>
      <c r="D2430" t="s">
        <v>4861</v>
      </c>
      <c r="E2430" t="s">
        <v>4862</v>
      </c>
      <c r="F2430" t="s">
        <v>213</v>
      </c>
      <c r="G2430">
        <v>12</v>
      </c>
      <c r="H2430">
        <v>1.1999999999999999E-3</v>
      </c>
      <c r="I2430" t="s">
        <v>14</v>
      </c>
      <c r="J2430" t="s">
        <v>210</v>
      </c>
    </row>
    <row r="2431" spans="1:10" x14ac:dyDescent="0.3">
      <c r="A2431" s="1">
        <v>45474</v>
      </c>
      <c r="B2431" s="1">
        <v>45504</v>
      </c>
      <c r="C2431" t="s">
        <v>10</v>
      </c>
      <c r="D2431" t="s">
        <v>4863</v>
      </c>
      <c r="E2431" t="s">
        <v>4864</v>
      </c>
      <c r="F2431" t="s">
        <v>213</v>
      </c>
      <c r="G2431">
        <v>12</v>
      </c>
      <c r="H2431">
        <v>1.1999999999999999E-3</v>
      </c>
      <c r="I2431" t="s">
        <v>14</v>
      </c>
      <c r="J2431" t="s">
        <v>210</v>
      </c>
    </row>
    <row r="2432" spans="1:10" x14ac:dyDescent="0.3">
      <c r="A2432" s="1">
        <v>45474</v>
      </c>
      <c r="B2432" s="1">
        <v>45504</v>
      </c>
      <c r="C2432" t="s">
        <v>10</v>
      </c>
      <c r="D2432" t="s">
        <v>4865</v>
      </c>
      <c r="E2432" t="s">
        <v>4866</v>
      </c>
      <c r="F2432" t="s">
        <v>213</v>
      </c>
      <c r="G2432">
        <v>12</v>
      </c>
      <c r="H2432">
        <v>1.25E-3</v>
      </c>
      <c r="I2432" t="s">
        <v>14</v>
      </c>
      <c r="J2432" t="s">
        <v>210</v>
      </c>
    </row>
    <row r="2433" spans="1:10" x14ac:dyDescent="0.3">
      <c r="A2433" s="1">
        <v>45474</v>
      </c>
      <c r="B2433" s="1">
        <v>45504</v>
      </c>
      <c r="C2433" t="s">
        <v>10</v>
      </c>
      <c r="D2433" t="s">
        <v>4867</v>
      </c>
      <c r="E2433" t="s">
        <v>4868</v>
      </c>
      <c r="F2433" t="s">
        <v>213</v>
      </c>
      <c r="G2433">
        <v>12</v>
      </c>
      <c r="H2433">
        <v>1.1999999999999999E-3</v>
      </c>
      <c r="I2433" t="s">
        <v>14</v>
      </c>
      <c r="J2433" t="s">
        <v>210</v>
      </c>
    </row>
    <row r="2434" spans="1:10" x14ac:dyDescent="0.3">
      <c r="A2434" s="1">
        <v>45474</v>
      </c>
      <c r="B2434" s="1">
        <v>45504</v>
      </c>
      <c r="C2434" t="s">
        <v>10</v>
      </c>
      <c r="D2434" t="s">
        <v>4869</v>
      </c>
      <c r="E2434" t="s">
        <v>4870</v>
      </c>
      <c r="F2434" t="s">
        <v>213</v>
      </c>
      <c r="G2434">
        <v>12</v>
      </c>
      <c r="H2434">
        <v>1.1999999999999999E-3</v>
      </c>
      <c r="I2434" t="s">
        <v>14</v>
      </c>
      <c r="J2434" t="s">
        <v>210</v>
      </c>
    </row>
    <row r="2435" spans="1:10" x14ac:dyDescent="0.3">
      <c r="A2435" s="1">
        <v>45474</v>
      </c>
      <c r="B2435" s="1">
        <v>45504</v>
      </c>
      <c r="C2435" t="s">
        <v>10</v>
      </c>
      <c r="D2435" t="s">
        <v>4871</v>
      </c>
      <c r="E2435" t="s">
        <v>4872</v>
      </c>
      <c r="F2435" t="s">
        <v>213</v>
      </c>
      <c r="G2435">
        <v>12</v>
      </c>
      <c r="H2435">
        <v>1.1999999999999999E-3</v>
      </c>
      <c r="I2435" t="s">
        <v>14</v>
      </c>
      <c r="J2435" t="s">
        <v>210</v>
      </c>
    </row>
    <row r="2436" spans="1:10" x14ac:dyDescent="0.3">
      <c r="A2436" s="1">
        <v>45474</v>
      </c>
      <c r="B2436" s="1">
        <v>45504</v>
      </c>
      <c r="C2436" t="s">
        <v>10</v>
      </c>
      <c r="D2436" t="s">
        <v>4873</v>
      </c>
      <c r="E2436" t="s">
        <v>4874</v>
      </c>
      <c r="F2436" t="s">
        <v>213</v>
      </c>
      <c r="G2436">
        <v>12</v>
      </c>
      <c r="H2436">
        <v>1.1999999999999999E-3</v>
      </c>
      <c r="I2436" t="s">
        <v>14</v>
      </c>
      <c r="J2436" t="s">
        <v>210</v>
      </c>
    </row>
    <row r="2437" spans="1:10" x14ac:dyDescent="0.3">
      <c r="A2437" s="1">
        <v>45474</v>
      </c>
      <c r="B2437" s="1">
        <v>45504</v>
      </c>
      <c r="C2437" t="s">
        <v>10</v>
      </c>
      <c r="D2437" t="s">
        <v>4875</v>
      </c>
      <c r="E2437" t="s">
        <v>4876</v>
      </c>
      <c r="F2437" t="s">
        <v>213</v>
      </c>
      <c r="G2437">
        <v>12</v>
      </c>
      <c r="H2437">
        <v>1.1999999999999999E-3</v>
      </c>
      <c r="I2437" t="s">
        <v>14</v>
      </c>
      <c r="J2437" t="s">
        <v>210</v>
      </c>
    </row>
    <row r="2438" spans="1:10" x14ac:dyDescent="0.3">
      <c r="A2438" s="1">
        <v>45474</v>
      </c>
      <c r="B2438" s="1">
        <v>45504</v>
      </c>
      <c r="C2438" t="s">
        <v>10</v>
      </c>
      <c r="D2438" t="s">
        <v>4877</v>
      </c>
      <c r="E2438" t="s">
        <v>4878</v>
      </c>
      <c r="F2438" t="s">
        <v>213</v>
      </c>
      <c r="G2438">
        <v>12</v>
      </c>
      <c r="H2438">
        <v>1.1999999999999999E-3</v>
      </c>
      <c r="I2438" t="s">
        <v>14</v>
      </c>
      <c r="J2438" t="s">
        <v>210</v>
      </c>
    </row>
    <row r="2439" spans="1:10" x14ac:dyDescent="0.3">
      <c r="A2439" s="1">
        <v>45474</v>
      </c>
      <c r="B2439" s="1">
        <v>45504</v>
      </c>
      <c r="C2439" t="s">
        <v>10</v>
      </c>
      <c r="D2439" t="s">
        <v>4879</v>
      </c>
      <c r="E2439" t="s">
        <v>4880</v>
      </c>
      <c r="F2439" t="s">
        <v>213</v>
      </c>
      <c r="G2439">
        <v>12</v>
      </c>
      <c r="H2439">
        <v>1.1999999999999999E-3</v>
      </c>
      <c r="I2439" t="s">
        <v>14</v>
      </c>
      <c r="J2439" t="s">
        <v>210</v>
      </c>
    </row>
    <row r="2440" spans="1:10" x14ac:dyDescent="0.3">
      <c r="A2440" s="1">
        <v>45474</v>
      </c>
      <c r="B2440" s="1">
        <v>45504</v>
      </c>
      <c r="C2440" t="s">
        <v>10</v>
      </c>
      <c r="D2440" t="s">
        <v>4881</v>
      </c>
      <c r="E2440" t="s">
        <v>4882</v>
      </c>
      <c r="F2440" t="s">
        <v>213</v>
      </c>
      <c r="G2440">
        <v>12</v>
      </c>
      <c r="H2440">
        <v>1.1999999999999999E-3</v>
      </c>
      <c r="I2440" t="s">
        <v>14</v>
      </c>
      <c r="J2440" t="s">
        <v>210</v>
      </c>
    </row>
    <row r="2441" spans="1:10" x14ac:dyDescent="0.3">
      <c r="A2441" s="1">
        <v>45474</v>
      </c>
      <c r="B2441" s="1">
        <v>45504</v>
      </c>
      <c r="C2441" t="s">
        <v>10</v>
      </c>
      <c r="D2441" t="s">
        <v>4883</v>
      </c>
      <c r="E2441" t="s">
        <v>4884</v>
      </c>
      <c r="F2441" t="s">
        <v>213</v>
      </c>
      <c r="G2441">
        <v>12</v>
      </c>
      <c r="H2441">
        <v>1.6999999999999999E-3</v>
      </c>
      <c r="I2441" t="s">
        <v>14</v>
      </c>
      <c r="J2441" t="s">
        <v>210</v>
      </c>
    </row>
    <row r="2442" spans="1:10" x14ac:dyDescent="0.3">
      <c r="A2442" s="1">
        <v>45474</v>
      </c>
      <c r="B2442" s="1">
        <v>45504</v>
      </c>
      <c r="C2442" t="s">
        <v>10</v>
      </c>
      <c r="D2442" t="s">
        <v>4885</v>
      </c>
      <c r="E2442" t="s">
        <v>4886</v>
      </c>
      <c r="F2442" t="s">
        <v>213</v>
      </c>
      <c r="G2442">
        <v>12</v>
      </c>
      <c r="H2442">
        <v>1.1999999999999999E-3</v>
      </c>
      <c r="I2442" t="s">
        <v>14</v>
      </c>
      <c r="J2442" t="s">
        <v>210</v>
      </c>
    </row>
    <row r="2443" spans="1:10" x14ac:dyDescent="0.3">
      <c r="A2443" s="1">
        <v>45474</v>
      </c>
      <c r="B2443" s="1">
        <v>45504</v>
      </c>
      <c r="C2443" t="s">
        <v>10</v>
      </c>
      <c r="D2443" t="s">
        <v>4887</v>
      </c>
      <c r="E2443" t="s">
        <v>4888</v>
      </c>
      <c r="F2443" t="s">
        <v>213</v>
      </c>
      <c r="G2443">
        <v>12</v>
      </c>
      <c r="H2443">
        <v>1.75E-3</v>
      </c>
      <c r="I2443" t="s">
        <v>14</v>
      </c>
      <c r="J2443" t="s">
        <v>210</v>
      </c>
    </row>
    <row r="2444" spans="1:10" x14ac:dyDescent="0.3">
      <c r="A2444" s="1">
        <v>45474</v>
      </c>
      <c r="B2444" s="1">
        <v>45504</v>
      </c>
      <c r="C2444" t="s">
        <v>10</v>
      </c>
      <c r="D2444" t="s">
        <v>4889</v>
      </c>
      <c r="E2444" t="s">
        <v>4890</v>
      </c>
      <c r="F2444" t="s">
        <v>213</v>
      </c>
      <c r="G2444">
        <v>12</v>
      </c>
      <c r="H2444">
        <v>1.1999999999999999E-3</v>
      </c>
      <c r="I2444" t="s">
        <v>14</v>
      </c>
      <c r="J2444" t="s">
        <v>210</v>
      </c>
    </row>
    <row r="2445" spans="1:10" x14ac:dyDescent="0.3">
      <c r="A2445" s="1">
        <v>45474</v>
      </c>
      <c r="B2445" s="1">
        <v>45504</v>
      </c>
      <c r="C2445" t="s">
        <v>10</v>
      </c>
      <c r="D2445" t="s">
        <v>4891</v>
      </c>
      <c r="E2445" t="s">
        <v>4892</v>
      </c>
      <c r="F2445" t="s">
        <v>213</v>
      </c>
      <c r="G2445">
        <v>12</v>
      </c>
      <c r="H2445">
        <v>1.4E-3</v>
      </c>
      <c r="I2445" t="s">
        <v>14</v>
      </c>
      <c r="J2445" t="s">
        <v>210</v>
      </c>
    </row>
    <row r="2446" spans="1:10" x14ac:dyDescent="0.3">
      <c r="A2446" s="1">
        <v>45474</v>
      </c>
      <c r="B2446" s="1">
        <v>45504</v>
      </c>
      <c r="C2446" t="s">
        <v>10</v>
      </c>
      <c r="D2446" t="s">
        <v>4893</v>
      </c>
      <c r="E2446" t="s">
        <v>4894</v>
      </c>
      <c r="F2446" t="s">
        <v>213</v>
      </c>
      <c r="G2446">
        <v>12</v>
      </c>
      <c r="H2446">
        <v>1.1999999999999999E-3</v>
      </c>
      <c r="I2446" t="s">
        <v>14</v>
      </c>
      <c r="J2446" t="s">
        <v>210</v>
      </c>
    </row>
    <row r="2447" spans="1:10" x14ac:dyDescent="0.3">
      <c r="A2447" s="1">
        <v>45474</v>
      </c>
      <c r="B2447" s="1">
        <v>45504</v>
      </c>
      <c r="C2447" t="s">
        <v>10</v>
      </c>
      <c r="D2447" t="s">
        <v>4895</v>
      </c>
      <c r="E2447" t="s">
        <v>4896</v>
      </c>
      <c r="F2447" t="s">
        <v>213</v>
      </c>
      <c r="G2447">
        <v>11</v>
      </c>
      <c r="H2447">
        <v>1.1000000000000001E-3</v>
      </c>
      <c r="I2447" t="s">
        <v>14</v>
      </c>
      <c r="J2447" t="s">
        <v>210</v>
      </c>
    </row>
    <row r="2448" spans="1:10" x14ac:dyDescent="0.3">
      <c r="A2448" s="1">
        <v>45474</v>
      </c>
      <c r="B2448" s="1">
        <v>45504</v>
      </c>
      <c r="C2448" t="s">
        <v>10</v>
      </c>
      <c r="D2448" t="s">
        <v>4897</v>
      </c>
      <c r="E2448" t="s">
        <v>4898</v>
      </c>
      <c r="F2448" t="s">
        <v>213</v>
      </c>
      <c r="G2448">
        <v>11</v>
      </c>
      <c r="H2448">
        <v>1.1000000000000001E-3</v>
      </c>
      <c r="I2448" t="s">
        <v>14</v>
      </c>
      <c r="J2448" t="s">
        <v>210</v>
      </c>
    </row>
    <row r="2449" spans="1:10" x14ac:dyDescent="0.3">
      <c r="A2449" s="1">
        <v>45474</v>
      </c>
      <c r="B2449" s="1">
        <v>45504</v>
      </c>
      <c r="C2449" t="s">
        <v>10</v>
      </c>
      <c r="D2449" t="s">
        <v>4899</v>
      </c>
      <c r="E2449" t="s">
        <v>4900</v>
      </c>
      <c r="F2449" t="s">
        <v>213</v>
      </c>
      <c r="G2449">
        <v>11</v>
      </c>
      <c r="H2449">
        <v>1.25E-3</v>
      </c>
      <c r="I2449" t="s">
        <v>14</v>
      </c>
      <c r="J2449" t="s">
        <v>210</v>
      </c>
    </row>
    <row r="2450" spans="1:10" x14ac:dyDescent="0.3">
      <c r="A2450" s="1">
        <v>45474</v>
      </c>
      <c r="B2450" s="1">
        <v>45504</v>
      </c>
      <c r="C2450" t="s">
        <v>10</v>
      </c>
      <c r="D2450" t="s">
        <v>4901</v>
      </c>
      <c r="E2450" t="s">
        <v>4902</v>
      </c>
      <c r="F2450" t="s">
        <v>213</v>
      </c>
      <c r="G2450">
        <v>11</v>
      </c>
      <c r="H2450">
        <v>1.1000000000000001E-3</v>
      </c>
      <c r="I2450" t="s">
        <v>14</v>
      </c>
      <c r="J2450" t="s">
        <v>210</v>
      </c>
    </row>
    <row r="2451" spans="1:10" x14ac:dyDescent="0.3">
      <c r="A2451" s="1">
        <v>45474</v>
      </c>
      <c r="B2451" s="1">
        <v>45504</v>
      </c>
      <c r="C2451" t="s">
        <v>10</v>
      </c>
      <c r="D2451" t="s">
        <v>4903</v>
      </c>
      <c r="E2451" t="s">
        <v>4904</v>
      </c>
      <c r="F2451" t="s">
        <v>213</v>
      </c>
      <c r="G2451">
        <v>11</v>
      </c>
      <c r="H2451">
        <v>1.4E-3</v>
      </c>
      <c r="I2451" t="s">
        <v>14</v>
      </c>
      <c r="J2451" t="s">
        <v>210</v>
      </c>
    </row>
    <row r="2452" spans="1:10" x14ac:dyDescent="0.3">
      <c r="A2452" s="1">
        <v>45474</v>
      </c>
      <c r="B2452" s="1">
        <v>45504</v>
      </c>
      <c r="C2452" t="s">
        <v>10</v>
      </c>
      <c r="D2452" t="s">
        <v>4905</v>
      </c>
      <c r="E2452" t="s">
        <v>4906</v>
      </c>
      <c r="F2452" t="s">
        <v>213</v>
      </c>
      <c r="G2452">
        <v>11</v>
      </c>
      <c r="H2452">
        <v>1.15E-3</v>
      </c>
      <c r="I2452" t="s">
        <v>14</v>
      </c>
      <c r="J2452" t="s">
        <v>210</v>
      </c>
    </row>
    <row r="2453" spans="1:10" x14ac:dyDescent="0.3">
      <c r="A2453" s="1">
        <v>45474</v>
      </c>
      <c r="B2453" s="1">
        <v>45504</v>
      </c>
      <c r="C2453" t="s">
        <v>10</v>
      </c>
      <c r="D2453" t="s">
        <v>4907</v>
      </c>
      <c r="E2453" t="s">
        <v>4908</v>
      </c>
      <c r="F2453" t="s">
        <v>213</v>
      </c>
      <c r="G2453">
        <v>11</v>
      </c>
      <c r="H2453">
        <v>1.1000000000000001E-3</v>
      </c>
      <c r="I2453" t="s">
        <v>14</v>
      </c>
      <c r="J2453" t="s">
        <v>210</v>
      </c>
    </row>
    <row r="2454" spans="1:10" x14ac:dyDescent="0.3">
      <c r="A2454" s="1">
        <v>45474</v>
      </c>
      <c r="B2454" s="1">
        <v>45504</v>
      </c>
      <c r="C2454" t="s">
        <v>10</v>
      </c>
      <c r="D2454" t="s">
        <v>4909</v>
      </c>
      <c r="E2454" t="s">
        <v>4910</v>
      </c>
      <c r="F2454" t="s">
        <v>213</v>
      </c>
      <c r="G2454">
        <v>11</v>
      </c>
      <c r="H2454">
        <v>1.1000000000000001E-3</v>
      </c>
      <c r="I2454" t="s">
        <v>14</v>
      </c>
      <c r="J2454" t="s">
        <v>210</v>
      </c>
    </row>
    <row r="2455" spans="1:10" x14ac:dyDescent="0.3">
      <c r="A2455" s="1">
        <v>45474</v>
      </c>
      <c r="B2455" s="1">
        <v>45504</v>
      </c>
      <c r="C2455" t="s">
        <v>10</v>
      </c>
      <c r="D2455" t="s">
        <v>4911</v>
      </c>
      <c r="E2455" t="s">
        <v>4912</v>
      </c>
      <c r="F2455" t="s">
        <v>213</v>
      </c>
      <c r="G2455">
        <v>11</v>
      </c>
      <c r="H2455">
        <v>1.15E-3</v>
      </c>
      <c r="I2455" t="s">
        <v>14</v>
      </c>
      <c r="J2455" t="s">
        <v>210</v>
      </c>
    </row>
    <row r="2456" spans="1:10" x14ac:dyDescent="0.3">
      <c r="A2456" s="1">
        <v>45474</v>
      </c>
      <c r="B2456" s="1">
        <v>45504</v>
      </c>
      <c r="C2456" t="s">
        <v>10</v>
      </c>
      <c r="D2456" t="s">
        <v>4913</v>
      </c>
      <c r="E2456" t="s">
        <v>4914</v>
      </c>
      <c r="F2456" t="s">
        <v>213</v>
      </c>
      <c r="G2456">
        <v>11</v>
      </c>
      <c r="H2456">
        <v>1.1000000000000001E-3</v>
      </c>
      <c r="I2456" t="s">
        <v>14</v>
      </c>
      <c r="J2456" t="s">
        <v>210</v>
      </c>
    </row>
    <row r="2457" spans="1:10" x14ac:dyDescent="0.3">
      <c r="A2457" s="1">
        <v>45474</v>
      </c>
      <c r="B2457" s="1">
        <v>45504</v>
      </c>
      <c r="C2457" t="s">
        <v>10</v>
      </c>
      <c r="D2457" t="s">
        <v>4915</v>
      </c>
      <c r="E2457" t="s">
        <v>4916</v>
      </c>
      <c r="F2457" t="s">
        <v>213</v>
      </c>
      <c r="G2457">
        <v>11</v>
      </c>
      <c r="H2457">
        <v>1.1000000000000001E-3</v>
      </c>
      <c r="I2457" t="s">
        <v>14</v>
      </c>
      <c r="J2457" t="s">
        <v>210</v>
      </c>
    </row>
    <row r="2458" spans="1:10" x14ac:dyDescent="0.3">
      <c r="A2458" s="1">
        <v>45474</v>
      </c>
      <c r="B2458" s="1">
        <v>45504</v>
      </c>
      <c r="C2458" t="s">
        <v>10</v>
      </c>
      <c r="D2458" t="s">
        <v>4917</v>
      </c>
      <c r="E2458" t="s">
        <v>4918</v>
      </c>
      <c r="F2458" t="s">
        <v>213</v>
      </c>
      <c r="G2458">
        <v>11</v>
      </c>
      <c r="H2458">
        <v>1.15E-3</v>
      </c>
      <c r="I2458" t="s">
        <v>14</v>
      </c>
      <c r="J2458" t="s">
        <v>210</v>
      </c>
    </row>
    <row r="2459" spans="1:10" x14ac:dyDescent="0.3">
      <c r="A2459" s="1">
        <v>45474</v>
      </c>
      <c r="B2459" s="1">
        <v>45504</v>
      </c>
      <c r="C2459" t="s">
        <v>10</v>
      </c>
      <c r="D2459" t="s">
        <v>4919</v>
      </c>
      <c r="E2459" t="s">
        <v>4920</v>
      </c>
      <c r="F2459" t="s">
        <v>213</v>
      </c>
      <c r="G2459">
        <v>11</v>
      </c>
      <c r="H2459">
        <v>1.1000000000000001E-3</v>
      </c>
      <c r="I2459" t="s">
        <v>14</v>
      </c>
      <c r="J2459" t="s">
        <v>210</v>
      </c>
    </row>
    <row r="2460" spans="1:10" x14ac:dyDescent="0.3">
      <c r="A2460" s="1">
        <v>45474</v>
      </c>
      <c r="B2460" s="1">
        <v>45504</v>
      </c>
      <c r="C2460" t="s">
        <v>10</v>
      </c>
      <c r="D2460" t="s">
        <v>4921</v>
      </c>
      <c r="E2460" t="s">
        <v>4922</v>
      </c>
      <c r="F2460" t="s">
        <v>213</v>
      </c>
      <c r="G2460">
        <v>11</v>
      </c>
      <c r="H2460">
        <v>1.1000000000000001E-3</v>
      </c>
      <c r="I2460" t="s">
        <v>14</v>
      </c>
      <c r="J2460" t="s">
        <v>210</v>
      </c>
    </row>
    <row r="2461" spans="1:10" x14ac:dyDescent="0.3">
      <c r="A2461" s="1">
        <v>45474</v>
      </c>
      <c r="B2461" s="1">
        <v>45504</v>
      </c>
      <c r="C2461" t="s">
        <v>10</v>
      </c>
      <c r="D2461" t="s">
        <v>4923</v>
      </c>
      <c r="E2461" t="s">
        <v>4924</v>
      </c>
      <c r="F2461" t="s">
        <v>213</v>
      </c>
      <c r="G2461">
        <v>11</v>
      </c>
      <c r="H2461">
        <v>1.1000000000000001E-3</v>
      </c>
      <c r="I2461" t="s">
        <v>14</v>
      </c>
      <c r="J2461" t="s">
        <v>210</v>
      </c>
    </row>
    <row r="2462" spans="1:10" x14ac:dyDescent="0.3">
      <c r="A2462" s="1">
        <v>45474</v>
      </c>
      <c r="B2462" s="1">
        <v>45504</v>
      </c>
      <c r="C2462" t="s">
        <v>10</v>
      </c>
      <c r="D2462" t="s">
        <v>4925</v>
      </c>
      <c r="E2462" t="s">
        <v>4926</v>
      </c>
      <c r="F2462" t="s">
        <v>213</v>
      </c>
      <c r="G2462">
        <v>11</v>
      </c>
      <c r="H2462">
        <v>1.15E-3</v>
      </c>
      <c r="I2462" t="s">
        <v>14</v>
      </c>
      <c r="J2462" t="s">
        <v>210</v>
      </c>
    </row>
    <row r="2463" spans="1:10" x14ac:dyDescent="0.3">
      <c r="A2463" s="1">
        <v>45474</v>
      </c>
      <c r="B2463" s="1">
        <v>45504</v>
      </c>
      <c r="C2463" t="s">
        <v>10</v>
      </c>
      <c r="D2463" t="s">
        <v>4927</v>
      </c>
      <c r="E2463" t="s">
        <v>4928</v>
      </c>
      <c r="F2463" t="s">
        <v>213</v>
      </c>
      <c r="G2463">
        <v>11</v>
      </c>
      <c r="H2463">
        <v>1.15E-3</v>
      </c>
      <c r="I2463" t="s">
        <v>14</v>
      </c>
      <c r="J2463" t="s">
        <v>210</v>
      </c>
    </row>
    <row r="2464" spans="1:10" x14ac:dyDescent="0.3">
      <c r="A2464" s="1">
        <v>45474</v>
      </c>
      <c r="B2464" s="1">
        <v>45504</v>
      </c>
      <c r="C2464" t="s">
        <v>10</v>
      </c>
      <c r="D2464" t="s">
        <v>4929</v>
      </c>
      <c r="E2464" t="s">
        <v>4930</v>
      </c>
      <c r="F2464" t="s">
        <v>213</v>
      </c>
      <c r="G2464">
        <v>11</v>
      </c>
      <c r="H2464">
        <v>1.1000000000000001E-3</v>
      </c>
      <c r="I2464" t="s">
        <v>14</v>
      </c>
      <c r="J2464" t="s">
        <v>210</v>
      </c>
    </row>
    <row r="2465" spans="1:10" x14ac:dyDescent="0.3">
      <c r="A2465" s="1">
        <v>45474</v>
      </c>
      <c r="B2465" s="1">
        <v>45504</v>
      </c>
      <c r="C2465" t="s">
        <v>10</v>
      </c>
      <c r="D2465" t="s">
        <v>4931</v>
      </c>
      <c r="E2465" t="s">
        <v>4932</v>
      </c>
      <c r="F2465" t="s">
        <v>213</v>
      </c>
      <c r="G2465">
        <v>11</v>
      </c>
      <c r="H2465">
        <v>1.1000000000000001E-3</v>
      </c>
      <c r="I2465" t="s">
        <v>14</v>
      </c>
      <c r="J2465" t="s">
        <v>210</v>
      </c>
    </row>
    <row r="2466" spans="1:10" x14ac:dyDescent="0.3">
      <c r="A2466" s="1">
        <v>45474</v>
      </c>
      <c r="B2466" s="1">
        <v>45504</v>
      </c>
      <c r="C2466" t="s">
        <v>10</v>
      </c>
      <c r="D2466" t="s">
        <v>4933</v>
      </c>
      <c r="E2466" t="s">
        <v>4934</v>
      </c>
      <c r="F2466" t="s">
        <v>213</v>
      </c>
      <c r="G2466">
        <v>11</v>
      </c>
      <c r="H2466">
        <v>1.1000000000000001E-3</v>
      </c>
      <c r="I2466" t="s">
        <v>14</v>
      </c>
      <c r="J2466" t="s">
        <v>210</v>
      </c>
    </row>
    <row r="2467" spans="1:10" x14ac:dyDescent="0.3">
      <c r="A2467" s="1">
        <v>45474</v>
      </c>
      <c r="B2467" s="1">
        <v>45504</v>
      </c>
      <c r="C2467" t="s">
        <v>10</v>
      </c>
      <c r="D2467" t="s">
        <v>4935</v>
      </c>
      <c r="E2467" t="s">
        <v>4936</v>
      </c>
      <c r="F2467" t="s">
        <v>213</v>
      </c>
      <c r="G2467">
        <v>11</v>
      </c>
      <c r="H2467">
        <v>1.65E-3</v>
      </c>
      <c r="I2467" t="s">
        <v>14</v>
      </c>
      <c r="J2467" t="s">
        <v>210</v>
      </c>
    </row>
    <row r="2468" spans="1:10" x14ac:dyDescent="0.3">
      <c r="A2468" s="1">
        <v>45474</v>
      </c>
      <c r="B2468" s="1">
        <v>45504</v>
      </c>
      <c r="C2468" t="s">
        <v>10</v>
      </c>
      <c r="D2468" t="s">
        <v>4937</v>
      </c>
      <c r="E2468" t="s">
        <v>4938</v>
      </c>
      <c r="F2468" t="s">
        <v>213</v>
      </c>
      <c r="G2468">
        <v>11</v>
      </c>
      <c r="H2468">
        <v>2.3999999999999998E-3</v>
      </c>
      <c r="I2468" t="s">
        <v>14</v>
      </c>
      <c r="J2468" t="s">
        <v>210</v>
      </c>
    </row>
    <row r="2469" spans="1:10" x14ac:dyDescent="0.3">
      <c r="A2469" s="1">
        <v>45474</v>
      </c>
      <c r="B2469" s="1">
        <v>45504</v>
      </c>
      <c r="C2469" t="s">
        <v>10</v>
      </c>
      <c r="D2469" t="s">
        <v>4939</v>
      </c>
      <c r="E2469" t="s">
        <v>4940</v>
      </c>
      <c r="F2469" t="s">
        <v>213</v>
      </c>
      <c r="G2469">
        <v>11</v>
      </c>
      <c r="H2469">
        <v>1.1000000000000001E-3</v>
      </c>
      <c r="I2469" t="s">
        <v>14</v>
      </c>
      <c r="J2469" t="s">
        <v>210</v>
      </c>
    </row>
    <row r="2470" spans="1:10" x14ac:dyDescent="0.3">
      <c r="A2470" s="1">
        <v>45474</v>
      </c>
      <c r="B2470" s="1">
        <v>45504</v>
      </c>
      <c r="C2470" t="s">
        <v>10</v>
      </c>
      <c r="D2470" t="s">
        <v>4941</v>
      </c>
      <c r="E2470" t="s">
        <v>4942</v>
      </c>
      <c r="F2470" t="s">
        <v>213</v>
      </c>
      <c r="G2470">
        <v>11</v>
      </c>
      <c r="H2470">
        <v>1.1000000000000001E-3</v>
      </c>
      <c r="I2470" t="s">
        <v>14</v>
      </c>
      <c r="J2470" t="s">
        <v>210</v>
      </c>
    </row>
    <row r="2471" spans="1:10" x14ac:dyDescent="0.3">
      <c r="A2471" s="1">
        <v>45474</v>
      </c>
      <c r="B2471" s="1">
        <v>45504</v>
      </c>
      <c r="C2471" t="s">
        <v>10</v>
      </c>
      <c r="D2471" t="s">
        <v>4943</v>
      </c>
      <c r="E2471" t="s">
        <v>4944</v>
      </c>
      <c r="F2471" t="s">
        <v>213</v>
      </c>
      <c r="G2471">
        <v>11</v>
      </c>
      <c r="H2471">
        <v>1.1000000000000001E-3</v>
      </c>
      <c r="I2471" t="s">
        <v>14</v>
      </c>
      <c r="J2471" t="s">
        <v>210</v>
      </c>
    </row>
    <row r="2472" spans="1:10" x14ac:dyDescent="0.3">
      <c r="A2472" s="1">
        <v>45474</v>
      </c>
      <c r="B2472" s="1">
        <v>45504</v>
      </c>
      <c r="C2472" t="s">
        <v>10</v>
      </c>
      <c r="D2472" t="s">
        <v>4945</v>
      </c>
      <c r="E2472" t="s">
        <v>4946</v>
      </c>
      <c r="F2472" t="s">
        <v>213</v>
      </c>
      <c r="G2472">
        <v>11</v>
      </c>
      <c r="H2472">
        <v>1.1000000000000001E-3</v>
      </c>
      <c r="I2472" t="s">
        <v>14</v>
      </c>
      <c r="J2472" t="s">
        <v>210</v>
      </c>
    </row>
    <row r="2473" spans="1:10" x14ac:dyDescent="0.3">
      <c r="A2473" s="1">
        <v>45474</v>
      </c>
      <c r="B2473" s="1">
        <v>45504</v>
      </c>
      <c r="C2473" t="s">
        <v>10</v>
      </c>
      <c r="D2473" t="s">
        <v>4947</v>
      </c>
      <c r="E2473" t="s">
        <v>4948</v>
      </c>
      <c r="F2473" t="s">
        <v>213</v>
      </c>
      <c r="G2473">
        <v>11</v>
      </c>
      <c r="H2473">
        <v>1.1000000000000001E-3</v>
      </c>
      <c r="I2473" t="s">
        <v>14</v>
      </c>
      <c r="J2473" t="s">
        <v>210</v>
      </c>
    </row>
    <row r="2474" spans="1:10" x14ac:dyDescent="0.3">
      <c r="A2474" s="1">
        <v>45474</v>
      </c>
      <c r="B2474" s="1">
        <v>45504</v>
      </c>
      <c r="C2474" t="s">
        <v>10</v>
      </c>
      <c r="D2474" t="s">
        <v>4949</v>
      </c>
      <c r="E2474" t="s">
        <v>4950</v>
      </c>
      <c r="F2474" t="s">
        <v>213</v>
      </c>
      <c r="G2474">
        <v>11</v>
      </c>
      <c r="H2474">
        <v>1.1000000000000001E-3</v>
      </c>
      <c r="I2474" t="s">
        <v>14</v>
      </c>
      <c r="J2474" t="s">
        <v>210</v>
      </c>
    </row>
    <row r="2475" spans="1:10" x14ac:dyDescent="0.3">
      <c r="A2475" s="1">
        <v>45474</v>
      </c>
      <c r="B2475" s="1">
        <v>45504</v>
      </c>
      <c r="C2475" t="s">
        <v>10</v>
      </c>
      <c r="D2475" t="s">
        <v>4951</v>
      </c>
      <c r="E2475" t="s">
        <v>4952</v>
      </c>
      <c r="F2475" t="s">
        <v>213</v>
      </c>
      <c r="G2475">
        <v>11</v>
      </c>
      <c r="H2475">
        <v>1.1000000000000001E-3</v>
      </c>
      <c r="I2475" t="s">
        <v>14</v>
      </c>
      <c r="J2475" t="s">
        <v>210</v>
      </c>
    </row>
    <row r="2476" spans="1:10" x14ac:dyDescent="0.3">
      <c r="A2476" s="1">
        <v>45474</v>
      </c>
      <c r="B2476" s="1">
        <v>45504</v>
      </c>
      <c r="C2476" t="s">
        <v>10</v>
      </c>
      <c r="D2476" t="s">
        <v>4953</v>
      </c>
      <c r="E2476" t="s">
        <v>4954</v>
      </c>
      <c r="F2476" t="s">
        <v>213</v>
      </c>
      <c r="G2476">
        <v>11</v>
      </c>
      <c r="H2476">
        <v>1.1000000000000001E-3</v>
      </c>
      <c r="I2476" t="s">
        <v>14</v>
      </c>
      <c r="J2476" t="s">
        <v>210</v>
      </c>
    </row>
    <row r="2477" spans="1:10" x14ac:dyDescent="0.3">
      <c r="A2477" s="1">
        <v>45474</v>
      </c>
      <c r="B2477" s="1">
        <v>45504</v>
      </c>
      <c r="C2477" t="s">
        <v>10</v>
      </c>
      <c r="D2477" t="s">
        <v>4955</v>
      </c>
      <c r="E2477" t="s">
        <v>4956</v>
      </c>
      <c r="F2477" t="s">
        <v>213</v>
      </c>
      <c r="G2477">
        <v>11</v>
      </c>
      <c r="H2477">
        <v>1.1000000000000001E-3</v>
      </c>
      <c r="I2477" t="s">
        <v>14</v>
      </c>
      <c r="J2477" t="s">
        <v>210</v>
      </c>
    </row>
    <row r="2478" spans="1:10" x14ac:dyDescent="0.3">
      <c r="A2478" s="1">
        <v>45474</v>
      </c>
      <c r="B2478" s="1">
        <v>45504</v>
      </c>
      <c r="C2478" t="s">
        <v>10</v>
      </c>
      <c r="D2478" t="s">
        <v>4957</v>
      </c>
      <c r="E2478" t="s">
        <v>4958</v>
      </c>
      <c r="F2478" t="s">
        <v>213</v>
      </c>
      <c r="G2478">
        <v>11</v>
      </c>
      <c r="H2478">
        <v>1.15E-3</v>
      </c>
      <c r="I2478" t="s">
        <v>14</v>
      </c>
      <c r="J2478" t="s">
        <v>210</v>
      </c>
    </row>
    <row r="2479" spans="1:10" x14ac:dyDescent="0.3">
      <c r="A2479" s="1">
        <v>45474</v>
      </c>
      <c r="B2479" s="1">
        <v>45504</v>
      </c>
      <c r="C2479" t="s">
        <v>10</v>
      </c>
      <c r="D2479" t="s">
        <v>4959</v>
      </c>
      <c r="E2479" t="s">
        <v>4960</v>
      </c>
      <c r="F2479" t="s">
        <v>213</v>
      </c>
      <c r="G2479">
        <v>11</v>
      </c>
      <c r="H2479">
        <v>1.1000000000000001E-3</v>
      </c>
      <c r="I2479" t="s">
        <v>14</v>
      </c>
      <c r="J2479" t="s">
        <v>210</v>
      </c>
    </row>
    <row r="2480" spans="1:10" x14ac:dyDescent="0.3">
      <c r="A2480" s="1">
        <v>45474</v>
      </c>
      <c r="B2480" s="1">
        <v>45504</v>
      </c>
      <c r="C2480" t="s">
        <v>10</v>
      </c>
      <c r="D2480" t="s">
        <v>4961</v>
      </c>
      <c r="E2480" t="s">
        <v>4962</v>
      </c>
      <c r="F2480" t="s">
        <v>213</v>
      </c>
      <c r="G2480">
        <v>11</v>
      </c>
      <c r="H2480">
        <v>1.6000000000000001E-3</v>
      </c>
      <c r="I2480" t="s">
        <v>14</v>
      </c>
      <c r="J2480" t="s">
        <v>210</v>
      </c>
    </row>
    <row r="2481" spans="1:10" x14ac:dyDescent="0.3">
      <c r="A2481" s="1">
        <v>45474</v>
      </c>
      <c r="B2481" s="1">
        <v>45504</v>
      </c>
      <c r="C2481" t="s">
        <v>10</v>
      </c>
      <c r="D2481" t="s">
        <v>4963</v>
      </c>
      <c r="E2481" t="s">
        <v>4964</v>
      </c>
      <c r="F2481" t="s">
        <v>213</v>
      </c>
      <c r="G2481">
        <v>11</v>
      </c>
      <c r="H2481">
        <v>1.1000000000000001E-3</v>
      </c>
      <c r="I2481" t="s">
        <v>14</v>
      </c>
      <c r="J2481" t="s">
        <v>210</v>
      </c>
    </row>
    <row r="2482" spans="1:10" x14ac:dyDescent="0.3">
      <c r="A2482" s="1">
        <v>45474</v>
      </c>
      <c r="B2482" s="1">
        <v>45504</v>
      </c>
      <c r="C2482" t="s">
        <v>10</v>
      </c>
      <c r="D2482" t="s">
        <v>4965</v>
      </c>
      <c r="E2482" t="s">
        <v>4966</v>
      </c>
      <c r="F2482" t="s">
        <v>213</v>
      </c>
      <c r="G2482">
        <v>11</v>
      </c>
      <c r="H2482">
        <v>1.1000000000000001E-3</v>
      </c>
      <c r="I2482" t="s">
        <v>14</v>
      </c>
      <c r="J2482" t="s">
        <v>210</v>
      </c>
    </row>
    <row r="2483" spans="1:10" x14ac:dyDescent="0.3">
      <c r="A2483" s="1">
        <v>45474</v>
      </c>
      <c r="B2483" s="1">
        <v>45504</v>
      </c>
      <c r="C2483" t="s">
        <v>10</v>
      </c>
      <c r="D2483" t="s">
        <v>4967</v>
      </c>
      <c r="E2483" t="s">
        <v>4968</v>
      </c>
      <c r="F2483" t="s">
        <v>213</v>
      </c>
      <c r="G2483">
        <v>11</v>
      </c>
      <c r="H2483">
        <v>1.1000000000000001E-3</v>
      </c>
      <c r="I2483" t="s">
        <v>14</v>
      </c>
      <c r="J2483" t="s">
        <v>210</v>
      </c>
    </row>
    <row r="2484" spans="1:10" x14ac:dyDescent="0.3">
      <c r="A2484" s="1">
        <v>45474</v>
      </c>
      <c r="B2484" s="1">
        <v>45504</v>
      </c>
      <c r="C2484" t="s">
        <v>10</v>
      </c>
      <c r="D2484" t="s">
        <v>4969</v>
      </c>
      <c r="E2484" t="s">
        <v>4970</v>
      </c>
      <c r="F2484" t="s">
        <v>213</v>
      </c>
      <c r="G2484">
        <v>11</v>
      </c>
      <c r="H2484">
        <v>1.1000000000000001E-3</v>
      </c>
      <c r="I2484" t="s">
        <v>14</v>
      </c>
      <c r="J2484" t="s">
        <v>210</v>
      </c>
    </row>
    <row r="2485" spans="1:10" x14ac:dyDescent="0.3">
      <c r="A2485" s="1">
        <v>45474</v>
      </c>
      <c r="B2485" s="1">
        <v>45504</v>
      </c>
      <c r="C2485" t="s">
        <v>10</v>
      </c>
      <c r="D2485" t="s">
        <v>4971</v>
      </c>
      <c r="E2485" t="s">
        <v>4972</v>
      </c>
      <c r="F2485" t="s">
        <v>213</v>
      </c>
      <c r="G2485">
        <v>11</v>
      </c>
      <c r="H2485">
        <v>1.1000000000000001E-3</v>
      </c>
      <c r="I2485" t="s">
        <v>14</v>
      </c>
      <c r="J2485" t="s">
        <v>210</v>
      </c>
    </row>
    <row r="2486" spans="1:10" x14ac:dyDescent="0.3">
      <c r="A2486" s="1">
        <v>45474</v>
      </c>
      <c r="B2486" s="1">
        <v>45504</v>
      </c>
      <c r="C2486" t="s">
        <v>10</v>
      </c>
      <c r="D2486" t="s">
        <v>4973</v>
      </c>
      <c r="E2486" t="s">
        <v>4974</v>
      </c>
      <c r="F2486" t="s">
        <v>213</v>
      </c>
      <c r="G2486">
        <v>11</v>
      </c>
      <c r="H2486">
        <v>1.1000000000000001E-3</v>
      </c>
      <c r="I2486" t="s">
        <v>14</v>
      </c>
      <c r="J2486" t="s">
        <v>210</v>
      </c>
    </row>
    <row r="2487" spans="1:10" x14ac:dyDescent="0.3">
      <c r="A2487" s="1">
        <v>45474</v>
      </c>
      <c r="B2487" s="1">
        <v>45504</v>
      </c>
      <c r="C2487" t="s">
        <v>10</v>
      </c>
      <c r="D2487" t="s">
        <v>4975</v>
      </c>
      <c r="E2487" t="s">
        <v>4976</v>
      </c>
      <c r="F2487" t="s">
        <v>213</v>
      </c>
      <c r="G2487">
        <v>11</v>
      </c>
      <c r="H2487">
        <v>1.1000000000000001E-3</v>
      </c>
      <c r="I2487" t="s">
        <v>14</v>
      </c>
      <c r="J2487" t="s">
        <v>210</v>
      </c>
    </row>
    <row r="2488" spans="1:10" x14ac:dyDescent="0.3">
      <c r="A2488" s="1">
        <v>45474</v>
      </c>
      <c r="B2488" s="1">
        <v>45504</v>
      </c>
      <c r="C2488" t="s">
        <v>10</v>
      </c>
      <c r="D2488" t="s">
        <v>4977</v>
      </c>
      <c r="E2488" t="s">
        <v>4978</v>
      </c>
      <c r="F2488" t="s">
        <v>213</v>
      </c>
      <c r="G2488">
        <v>11</v>
      </c>
      <c r="H2488">
        <v>1.1000000000000001E-3</v>
      </c>
      <c r="I2488" t="s">
        <v>14</v>
      </c>
      <c r="J2488" t="s">
        <v>210</v>
      </c>
    </row>
    <row r="2489" spans="1:10" x14ac:dyDescent="0.3">
      <c r="A2489" s="1">
        <v>45474</v>
      </c>
      <c r="B2489" s="1">
        <v>45504</v>
      </c>
      <c r="C2489" t="s">
        <v>10</v>
      </c>
      <c r="D2489" t="s">
        <v>4979</v>
      </c>
      <c r="E2489" t="s">
        <v>4980</v>
      </c>
      <c r="F2489" t="s">
        <v>213</v>
      </c>
      <c r="G2489">
        <v>11</v>
      </c>
      <c r="H2489">
        <v>1.1000000000000001E-3</v>
      </c>
      <c r="I2489" t="s">
        <v>14</v>
      </c>
      <c r="J2489" t="s">
        <v>210</v>
      </c>
    </row>
    <row r="2490" spans="1:10" x14ac:dyDescent="0.3">
      <c r="A2490" s="1">
        <v>45474</v>
      </c>
      <c r="B2490" s="1">
        <v>45504</v>
      </c>
      <c r="C2490" t="s">
        <v>10</v>
      </c>
      <c r="D2490" t="s">
        <v>4981</v>
      </c>
      <c r="E2490" t="s">
        <v>4982</v>
      </c>
      <c r="F2490" t="s">
        <v>213</v>
      </c>
      <c r="G2490">
        <v>11</v>
      </c>
      <c r="H2490">
        <v>1.1000000000000001E-3</v>
      </c>
      <c r="I2490" t="s">
        <v>14</v>
      </c>
      <c r="J2490" t="s">
        <v>210</v>
      </c>
    </row>
    <row r="2491" spans="1:10" x14ac:dyDescent="0.3">
      <c r="A2491" s="1">
        <v>45474</v>
      </c>
      <c r="B2491" s="1">
        <v>45504</v>
      </c>
      <c r="C2491" t="s">
        <v>10</v>
      </c>
      <c r="D2491" t="s">
        <v>4983</v>
      </c>
      <c r="E2491" t="s">
        <v>4984</v>
      </c>
      <c r="F2491" t="s">
        <v>213</v>
      </c>
      <c r="G2491">
        <v>11</v>
      </c>
      <c r="H2491">
        <v>1.1000000000000001E-3</v>
      </c>
      <c r="I2491" t="s">
        <v>14</v>
      </c>
      <c r="J2491" t="s">
        <v>210</v>
      </c>
    </row>
    <row r="2492" spans="1:10" x14ac:dyDescent="0.3">
      <c r="A2492" s="1">
        <v>45474</v>
      </c>
      <c r="B2492" s="1">
        <v>45504</v>
      </c>
      <c r="C2492" t="s">
        <v>10</v>
      </c>
      <c r="D2492" t="s">
        <v>4985</v>
      </c>
      <c r="E2492" t="s">
        <v>4986</v>
      </c>
      <c r="F2492" t="s">
        <v>213</v>
      </c>
      <c r="G2492">
        <v>11</v>
      </c>
      <c r="H2492">
        <v>1.1000000000000001E-3</v>
      </c>
      <c r="I2492" t="s">
        <v>14</v>
      </c>
      <c r="J2492" t="s">
        <v>210</v>
      </c>
    </row>
    <row r="2493" spans="1:10" x14ac:dyDescent="0.3">
      <c r="A2493" s="1">
        <v>45474</v>
      </c>
      <c r="B2493" s="1">
        <v>45504</v>
      </c>
      <c r="C2493" t="s">
        <v>10</v>
      </c>
      <c r="D2493" t="s">
        <v>4987</v>
      </c>
      <c r="E2493" t="s">
        <v>4988</v>
      </c>
      <c r="F2493" t="s">
        <v>213</v>
      </c>
      <c r="G2493">
        <v>11</v>
      </c>
      <c r="H2493">
        <v>1.1000000000000001E-3</v>
      </c>
      <c r="I2493" t="s">
        <v>14</v>
      </c>
      <c r="J2493" t="s">
        <v>210</v>
      </c>
    </row>
    <row r="2494" spans="1:10" x14ac:dyDescent="0.3">
      <c r="A2494" s="1">
        <v>45474</v>
      </c>
      <c r="B2494" s="1">
        <v>45504</v>
      </c>
      <c r="C2494" t="s">
        <v>10</v>
      </c>
      <c r="D2494" t="s">
        <v>4989</v>
      </c>
      <c r="E2494" t="s">
        <v>4990</v>
      </c>
      <c r="F2494" t="s">
        <v>213</v>
      </c>
      <c r="G2494">
        <v>11</v>
      </c>
      <c r="H2494">
        <v>1.1000000000000001E-3</v>
      </c>
      <c r="I2494" t="s">
        <v>14</v>
      </c>
      <c r="J2494" t="s">
        <v>210</v>
      </c>
    </row>
    <row r="2495" spans="1:10" x14ac:dyDescent="0.3">
      <c r="A2495" s="1">
        <v>45474</v>
      </c>
      <c r="B2495" s="1">
        <v>45504</v>
      </c>
      <c r="C2495" t="s">
        <v>10</v>
      </c>
      <c r="D2495" t="s">
        <v>4991</v>
      </c>
      <c r="E2495" t="s">
        <v>4992</v>
      </c>
      <c r="F2495" t="s">
        <v>213</v>
      </c>
      <c r="G2495">
        <v>11</v>
      </c>
      <c r="H2495">
        <v>1.1000000000000001E-3</v>
      </c>
      <c r="I2495" t="s">
        <v>14</v>
      </c>
      <c r="J2495" t="s">
        <v>210</v>
      </c>
    </row>
    <row r="2496" spans="1:10" x14ac:dyDescent="0.3">
      <c r="A2496" s="1">
        <v>45474</v>
      </c>
      <c r="B2496" s="1">
        <v>45504</v>
      </c>
      <c r="C2496" t="s">
        <v>10</v>
      </c>
      <c r="D2496" t="s">
        <v>4993</v>
      </c>
      <c r="E2496" t="s">
        <v>4994</v>
      </c>
      <c r="F2496" t="s">
        <v>213</v>
      </c>
      <c r="G2496">
        <v>11</v>
      </c>
      <c r="H2496">
        <v>1.1000000000000001E-3</v>
      </c>
      <c r="I2496" t="s">
        <v>14</v>
      </c>
      <c r="J2496" t="s">
        <v>210</v>
      </c>
    </row>
    <row r="2497" spans="1:10" x14ac:dyDescent="0.3">
      <c r="A2497" s="1">
        <v>45474</v>
      </c>
      <c r="B2497" s="1">
        <v>45504</v>
      </c>
      <c r="C2497" t="s">
        <v>10</v>
      </c>
      <c r="D2497" t="s">
        <v>4995</v>
      </c>
      <c r="E2497" t="s">
        <v>4996</v>
      </c>
      <c r="F2497" t="s">
        <v>213</v>
      </c>
      <c r="G2497">
        <v>11</v>
      </c>
      <c r="H2497">
        <v>1.1000000000000001E-3</v>
      </c>
      <c r="I2497" t="s">
        <v>14</v>
      </c>
      <c r="J2497" t="s">
        <v>210</v>
      </c>
    </row>
    <row r="2498" spans="1:10" x14ac:dyDescent="0.3">
      <c r="A2498" s="1">
        <v>45474</v>
      </c>
      <c r="B2498" s="1">
        <v>45504</v>
      </c>
      <c r="C2498" t="s">
        <v>10</v>
      </c>
      <c r="D2498" t="s">
        <v>4997</v>
      </c>
      <c r="E2498" t="s">
        <v>4998</v>
      </c>
      <c r="F2498" t="s">
        <v>213</v>
      </c>
      <c r="G2498">
        <v>11</v>
      </c>
      <c r="H2498">
        <v>1.1000000000000001E-3</v>
      </c>
      <c r="I2498" t="s">
        <v>14</v>
      </c>
      <c r="J2498" t="s">
        <v>210</v>
      </c>
    </row>
    <row r="2499" spans="1:10" x14ac:dyDescent="0.3">
      <c r="A2499" s="1">
        <v>45474</v>
      </c>
      <c r="B2499" s="1">
        <v>45504</v>
      </c>
      <c r="C2499" t="s">
        <v>10</v>
      </c>
      <c r="D2499" t="e">
        <f>-bhUEoUBtoFTzb_o3IEW</f>
        <v>#NAME?</v>
      </c>
      <c r="E2499" t="s">
        <v>4999</v>
      </c>
      <c r="F2499" t="s">
        <v>213</v>
      </c>
      <c r="G2499">
        <v>11</v>
      </c>
      <c r="H2499">
        <v>1.1000000000000001E-3</v>
      </c>
      <c r="I2499" t="s">
        <v>14</v>
      </c>
      <c r="J2499" t="s">
        <v>210</v>
      </c>
    </row>
    <row r="2500" spans="1:10" x14ac:dyDescent="0.3">
      <c r="A2500" s="1">
        <v>45474</v>
      </c>
      <c r="B2500" s="1">
        <v>45504</v>
      </c>
      <c r="C2500" t="s">
        <v>10</v>
      </c>
      <c r="D2500" t="s">
        <v>5000</v>
      </c>
      <c r="E2500" t="s">
        <v>5001</v>
      </c>
      <c r="F2500" t="s">
        <v>213</v>
      </c>
      <c r="G2500">
        <v>11</v>
      </c>
      <c r="H2500">
        <v>1.1000000000000001E-3</v>
      </c>
      <c r="I2500" t="s">
        <v>14</v>
      </c>
      <c r="J2500" t="s">
        <v>210</v>
      </c>
    </row>
    <row r="2501" spans="1:10" x14ac:dyDescent="0.3">
      <c r="A2501" s="1">
        <v>45474</v>
      </c>
      <c r="B2501" s="1">
        <v>45504</v>
      </c>
      <c r="C2501" t="s">
        <v>10</v>
      </c>
      <c r="D2501" t="s">
        <v>5002</v>
      </c>
      <c r="E2501" t="s">
        <v>5003</v>
      </c>
      <c r="F2501" t="s">
        <v>213</v>
      </c>
      <c r="G2501">
        <v>11</v>
      </c>
      <c r="H2501">
        <v>1.2999999999999999E-3</v>
      </c>
      <c r="I2501" t="s">
        <v>14</v>
      </c>
      <c r="J2501" t="s">
        <v>210</v>
      </c>
    </row>
    <row r="2502" spans="1:10" x14ac:dyDescent="0.3">
      <c r="A2502" s="1">
        <v>45474</v>
      </c>
      <c r="B2502" s="1">
        <v>45504</v>
      </c>
      <c r="C2502" t="s">
        <v>10</v>
      </c>
      <c r="D2502" t="s">
        <v>5004</v>
      </c>
      <c r="E2502" t="s">
        <v>5005</v>
      </c>
      <c r="F2502" t="s">
        <v>213</v>
      </c>
      <c r="G2502">
        <v>11</v>
      </c>
      <c r="H2502">
        <v>1.1000000000000001E-3</v>
      </c>
      <c r="I2502" t="s">
        <v>14</v>
      </c>
      <c r="J2502" t="s">
        <v>210</v>
      </c>
    </row>
    <row r="2503" spans="1:10" x14ac:dyDescent="0.3">
      <c r="A2503" s="1">
        <v>45474</v>
      </c>
      <c r="B2503" s="1">
        <v>45504</v>
      </c>
      <c r="C2503" t="s">
        <v>10</v>
      </c>
      <c r="D2503" t="s">
        <v>5006</v>
      </c>
      <c r="E2503" t="s">
        <v>5007</v>
      </c>
      <c r="F2503" t="s">
        <v>213</v>
      </c>
      <c r="G2503">
        <v>11</v>
      </c>
      <c r="H2503">
        <v>1.1000000000000001E-3</v>
      </c>
      <c r="I2503" t="s">
        <v>14</v>
      </c>
      <c r="J2503" t="s">
        <v>210</v>
      </c>
    </row>
    <row r="2504" spans="1:10" x14ac:dyDescent="0.3">
      <c r="A2504" s="1">
        <v>45474</v>
      </c>
      <c r="B2504" s="1">
        <v>45504</v>
      </c>
      <c r="C2504" t="s">
        <v>10</v>
      </c>
      <c r="D2504" t="s">
        <v>5008</v>
      </c>
      <c r="E2504" t="s">
        <v>5009</v>
      </c>
      <c r="F2504" t="s">
        <v>213</v>
      </c>
      <c r="G2504">
        <v>11</v>
      </c>
      <c r="H2504">
        <v>1.1000000000000001E-3</v>
      </c>
      <c r="I2504" t="s">
        <v>14</v>
      </c>
      <c r="J2504" t="s">
        <v>210</v>
      </c>
    </row>
    <row r="2505" spans="1:10" x14ac:dyDescent="0.3">
      <c r="A2505" s="1">
        <v>45474</v>
      </c>
      <c r="B2505" s="1">
        <v>45504</v>
      </c>
      <c r="C2505" t="s">
        <v>10</v>
      </c>
      <c r="D2505" t="s">
        <v>5010</v>
      </c>
      <c r="E2505" t="s">
        <v>5011</v>
      </c>
      <c r="F2505" t="s">
        <v>213</v>
      </c>
      <c r="G2505">
        <v>11</v>
      </c>
      <c r="H2505">
        <v>1.1000000000000001E-3</v>
      </c>
      <c r="I2505" t="s">
        <v>14</v>
      </c>
      <c r="J2505" t="s">
        <v>210</v>
      </c>
    </row>
    <row r="2506" spans="1:10" x14ac:dyDescent="0.3">
      <c r="A2506" s="1">
        <v>45474</v>
      </c>
      <c r="B2506" s="1">
        <v>45504</v>
      </c>
      <c r="C2506" t="s">
        <v>10</v>
      </c>
      <c r="D2506" t="s">
        <v>5012</v>
      </c>
      <c r="E2506" t="s">
        <v>5013</v>
      </c>
      <c r="F2506" t="s">
        <v>213</v>
      </c>
      <c r="G2506">
        <v>11</v>
      </c>
      <c r="H2506">
        <v>1.1000000000000001E-3</v>
      </c>
      <c r="I2506" t="s">
        <v>14</v>
      </c>
      <c r="J2506" t="s">
        <v>210</v>
      </c>
    </row>
    <row r="2507" spans="1:10" x14ac:dyDescent="0.3">
      <c r="A2507" s="1">
        <v>45474</v>
      </c>
      <c r="B2507" s="1">
        <v>45504</v>
      </c>
      <c r="C2507" t="s">
        <v>10</v>
      </c>
      <c r="D2507" t="s">
        <v>5014</v>
      </c>
      <c r="E2507" t="s">
        <v>5015</v>
      </c>
      <c r="F2507" t="s">
        <v>213</v>
      </c>
      <c r="G2507">
        <v>11</v>
      </c>
      <c r="H2507">
        <v>1.1000000000000001E-3</v>
      </c>
      <c r="I2507" t="s">
        <v>14</v>
      </c>
      <c r="J2507" t="s">
        <v>210</v>
      </c>
    </row>
    <row r="2508" spans="1:10" x14ac:dyDescent="0.3">
      <c r="A2508" s="1">
        <v>45474</v>
      </c>
      <c r="B2508" s="1">
        <v>45504</v>
      </c>
      <c r="C2508" t="s">
        <v>10</v>
      </c>
      <c r="D2508" t="s">
        <v>5016</v>
      </c>
      <c r="E2508" t="s">
        <v>5017</v>
      </c>
      <c r="F2508" t="s">
        <v>213</v>
      </c>
      <c r="G2508">
        <v>11</v>
      </c>
      <c r="H2508">
        <v>1.1000000000000001E-3</v>
      </c>
      <c r="I2508" t="s">
        <v>14</v>
      </c>
      <c r="J2508" t="s">
        <v>210</v>
      </c>
    </row>
    <row r="2509" spans="1:10" x14ac:dyDescent="0.3">
      <c r="A2509" s="1">
        <v>45474</v>
      </c>
      <c r="B2509" s="1">
        <v>45504</v>
      </c>
      <c r="C2509" t="s">
        <v>10</v>
      </c>
      <c r="D2509" t="s">
        <v>5018</v>
      </c>
      <c r="E2509" t="s">
        <v>5019</v>
      </c>
      <c r="F2509" t="s">
        <v>213</v>
      </c>
      <c r="G2509">
        <v>11</v>
      </c>
      <c r="H2509">
        <v>1.25E-3</v>
      </c>
      <c r="I2509" t="s">
        <v>14</v>
      </c>
      <c r="J2509" t="s">
        <v>210</v>
      </c>
    </row>
    <row r="2510" spans="1:10" x14ac:dyDescent="0.3">
      <c r="A2510" s="1">
        <v>45474</v>
      </c>
      <c r="B2510" s="1">
        <v>45504</v>
      </c>
      <c r="C2510" t="s">
        <v>10</v>
      </c>
      <c r="D2510" t="s">
        <v>5020</v>
      </c>
      <c r="E2510" t="s">
        <v>5021</v>
      </c>
      <c r="F2510" t="s">
        <v>213</v>
      </c>
      <c r="G2510">
        <v>11</v>
      </c>
      <c r="H2510">
        <v>1.1000000000000001E-3</v>
      </c>
      <c r="I2510" t="s">
        <v>14</v>
      </c>
      <c r="J2510" t="s">
        <v>210</v>
      </c>
    </row>
    <row r="2511" spans="1:10" x14ac:dyDescent="0.3">
      <c r="A2511" s="1">
        <v>45474</v>
      </c>
      <c r="B2511" s="1">
        <v>45504</v>
      </c>
      <c r="C2511" t="s">
        <v>10</v>
      </c>
      <c r="D2511" t="s">
        <v>5022</v>
      </c>
      <c r="E2511" t="s">
        <v>5023</v>
      </c>
      <c r="F2511" t="s">
        <v>213</v>
      </c>
      <c r="G2511">
        <v>11</v>
      </c>
      <c r="H2511">
        <v>1.1000000000000001E-3</v>
      </c>
      <c r="I2511" t="s">
        <v>14</v>
      </c>
      <c r="J2511" t="s">
        <v>210</v>
      </c>
    </row>
    <row r="2512" spans="1:10" x14ac:dyDescent="0.3">
      <c r="A2512" s="1">
        <v>45474</v>
      </c>
      <c r="B2512" s="1">
        <v>45504</v>
      </c>
      <c r="C2512" t="s">
        <v>10</v>
      </c>
      <c r="D2512" t="s">
        <v>5024</v>
      </c>
      <c r="E2512" t="s">
        <v>5025</v>
      </c>
      <c r="F2512" t="s">
        <v>213</v>
      </c>
      <c r="G2512">
        <v>11</v>
      </c>
      <c r="H2512">
        <v>1.1000000000000001E-3</v>
      </c>
      <c r="I2512" t="s">
        <v>14</v>
      </c>
      <c r="J2512" t="s">
        <v>210</v>
      </c>
    </row>
    <row r="2513" spans="1:10" x14ac:dyDescent="0.3">
      <c r="A2513" s="1">
        <v>45474</v>
      </c>
      <c r="B2513" s="1">
        <v>45504</v>
      </c>
      <c r="C2513" t="s">
        <v>10</v>
      </c>
      <c r="D2513" t="s">
        <v>5026</v>
      </c>
      <c r="E2513" t="s">
        <v>5027</v>
      </c>
      <c r="F2513" t="s">
        <v>213</v>
      </c>
      <c r="G2513">
        <v>11</v>
      </c>
      <c r="H2513">
        <v>1.1000000000000001E-3</v>
      </c>
      <c r="I2513" t="s">
        <v>14</v>
      </c>
      <c r="J2513" t="s">
        <v>210</v>
      </c>
    </row>
    <row r="2514" spans="1:10" x14ac:dyDescent="0.3">
      <c r="A2514" s="1">
        <v>45474</v>
      </c>
      <c r="B2514" s="1">
        <v>45504</v>
      </c>
      <c r="C2514" t="s">
        <v>10</v>
      </c>
      <c r="D2514" t="s">
        <v>5028</v>
      </c>
      <c r="E2514" t="s">
        <v>5029</v>
      </c>
      <c r="F2514" t="s">
        <v>213</v>
      </c>
      <c r="G2514">
        <v>11</v>
      </c>
      <c r="H2514">
        <v>1.1000000000000001E-3</v>
      </c>
      <c r="I2514" t="s">
        <v>14</v>
      </c>
      <c r="J2514" t="s">
        <v>210</v>
      </c>
    </row>
    <row r="2515" spans="1:10" x14ac:dyDescent="0.3">
      <c r="A2515" s="1">
        <v>45474</v>
      </c>
      <c r="B2515" s="1">
        <v>45504</v>
      </c>
      <c r="C2515" t="s">
        <v>10</v>
      </c>
      <c r="D2515" t="s">
        <v>5030</v>
      </c>
      <c r="E2515" t="s">
        <v>5031</v>
      </c>
      <c r="F2515" t="s">
        <v>213</v>
      </c>
      <c r="G2515">
        <v>11</v>
      </c>
      <c r="H2515">
        <v>1.1000000000000001E-3</v>
      </c>
      <c r="I2515" t="s">
        <v>14</v>
      </c>
      <c r="J2515" t="s">
        <v>210</v>
      </c>
    </row>
    <row r="2516" spans="1:10" x14ac:dyDescent="0.3">
      <c r="A2516" s="1">
        <v>45474</v>
      </c>
      <c r="B2516" s="1">
        <v>45504</v>
      </c>
      <c r="C2516" t="s">
        <v>10</v>
      </c>
      <c r="D2516" t="s">
        <v>5032</v>
      </c>
      <c r="E2516" t="s">
        <v>5033</v>
      </c>
      <c r="F2516" t="s">
        <v>213</v>
      </c>
      <c r="G2516">
        <v>11</v>
      </c>
      <c r="H2516">
        <v>1.1000000000000001E-3</v>
      </c>
      <c r="I2516" t="s">
        <v>14</v>
      </c>
      <c r="J2516" t="s">
        <v>210</v>
      </c>
    </row>
    <row r="2517" spans="1:10" x14ac:dyDescent="0.3">
      <c r="A2517" s="1">
        <v>45474</v>
      </c>
      <c r="B2517" s="1">
        <v>45504</v>
      </c>
      <c r="C2517" t="s">
        <v>10</v>
      </c>
      <c r="D2517" t="s">
        <v>5034</v>
      </c>
      <c r="E2517" t="s">
        <v>5035</v>
      </c>
      <c r="F2517" t="s">
        <v>213</v>
      </c>
      <c r="G2517">
        <v>11</v>
      </c>
      <c r="H2517">
        <v>1.1000000000000001E-3</v>
      </c>
      <c r="I2517" t="s">
        <v>14</v>
      </c>
      <c r="J2517" t="s">
        <v>210</v>
      </c>
    </row>
    <row r="2518" spans="1:10" x14ac:dyDescent="0.3">
      <c r="A2518" s="1">
        <v>45474</v>
      </c>
      <c r="B2518" s="1">
        <v>45504</v>
      </c>
      <c r="C2518" t="s">
        <v>10</v>
      </c>
      <c r="D2518" t="s">
        <v>5036</v>
      </c>
      <c r="E2518" t="s">
        <v>5037</v>
      </c>
      <c r="F2518" t="s">
        <v>213</v>
      </c>
      <c r="G2518">
        <v>11</v>
      </c>
      <c r="H2518">
        <v>1.1000000000000001E-3</v>
      </c>
      <c r="I2518" t="s">
        <v>14</v>
      </c>
      <c r="J2518" t="s">
        <v>210</v>
      </c>
    </row>
    <row r="2519" spans="1:10" x14ac:dyDescent="0.3">
      <c r="A2519" s="1">
        <v>45474</v>
      </c>
      <c r="B2519" s="1">
        <v>45504</v>
      </c>
      <c r="C2519" t="s">
        <v>10</v>
      </c>
      <c r="D2519" t="s">
        <v>5038</v>
      </c>
      <c r="E2519" t="s">
        <v>5039</v>
      </c>
      <c r="F2519" t="s">
        <v>213</v>
      </c>
      <c r="G2519">
        <v>11</v>
      </c>
      <c r="H2519">
        <v>1.25E-3</v>
      </c>
      <c r="I2519" t="s">
        <v>14</v>
      </c>
      <c r="J2519" t="s">
        <v>210</v>
      </c>
    </row>
    <row r="2520" spans="1:10" x14ac:dyDescent="0.3">
      <c r="A2520" s="1">
        <v>45474</v>
      </c>
      <c r="B2520" s="1">
        <v>45504</v>
      </c>
      <c r="C2520" t="s">
        <v>10</v>
      </c>
      <c r="D2520" t="s">
        <v>5040</v>
      </c>
      <c r="E2520" t="s">
        <v>5041</v>
      </c>
      <c r="F2520" t="s">
        <v>213</v>
      </c>
      <c r="G2520">
        <v>11</v>
      </c>
      <c r="H2520">
        <v>1.15E-3</v>
      </c>
      <c r="I2520" t="s">
        <v>14</v>
      </c>
      <c r="J2520" t="s">
        <v>210</v>
      </c>
    </row>
    <row r="2521" spans="1:10" x14ac:dyDescent="0.3">
      <c r="A2521" s="1">
        <v>45474</v>
      </c>
      <c r="B2521" s="1">
        <v>45504</v>
      </c>
      <c r="C2521" t="s">
        <v>10</v>
      </c>
      <c r="D2521" t="s">
        <v>5042</v>
      </c>
      <c r="E2521" t="s">
        <v>5043</v>
      </c>
      <c r="F2521" t="s">
        <v>213</v>
      </c>
      <c r="G2521">
        <v>11</v>
      </c>
      <c r="H2521">
        <v>1.4499999999999999E-3</v>
      </c>
      <c r="I2521" t="s">
        <v>14</v>
      </c>
      <c r="J2521" t="s">
        <v>210</v>
      </c>
    </row>
    <row r="2522" spans="1:10" x14ac:dyDescent="0.3">
      <c r="A2522" s="1">
        <v>45474</v>
      </c>
      <c r="B2522" s="1">
        <v>45504</v>
      </c>
      <c r="C2522" t="s">
        <v>10</v>
      </c>
      <c r="D2522" t="s">
        <v>5044</v>
      </c>
      <c r="E2522" t="s">
        <v>5045</v>
      </c>
      <c r="F2522" t="s">
        <v>213</v>
      </c>
      <c r="G2522">
        <v>11</v>
      </c>
      <c r="H2522">
        <v>1.1000000000000001E-3</v>
      </c>
      <c r="I2522" t="s">
        <v>14</v>
      </c>
      <c r="J2522" t="s">
        <v>210</v>
      </c>
    </row>
    <row r="2523" spans="1:10" x14ac:dyDescent="0.3">
      <c r="A2523" s="1">
        <v>45474</v>
      </c>
      <c r="B2523" s="1">
        <v>45504</v>
      </c>
      <c r="C2523" t="s">
        <v>10</v>
      </c>
      <c r="D2523" t="s">
        <v>5046</v>
      </c>
      <c r="E2523" t="s">
        <v>5047</v>
      </c>
      <c r="F2523" t="s">
        <v>213</v>
      </c>
      <c r="G2523">
        <v>11</v>
      </c>
      <c r="H2523">
        <v>1.15E-3</v>
      </c>
      <c r="I2523" t="s">
        <v>14</v>
      </c>
      <c r="J2523" t="s">
        <v>210</v>
      </c>
    </row>
    <row r="2524" spans="1:10" x14ac:dyDescent="0.3">
      <c r="A2524" s="1">
        <v>45474</v>
      </c>
      <c r="B2524" s="1">
        <v>45504</v>
      </c>
      <c r="C2524" t="s">
        <v>10</v>
      </c>
      <c r="D2524" t="s">
        <v>5048</v>
      </c>
      <c r="E2524" t="s">
        <v>5049</v>
      </c>
      <c r="F2524" t="s">
        <v>213</v>
      </c>
      <c r="G2524">
        <v>11</v>
      </c>
      <c r="H2524">
        <v>1.1000000000000001E-3</v>
      </c>
      <c r="I2524" t="s">
        <v>14</v>
      </c>
      <c r="J2524" t="s">
        <v>210</v>
      </c>
    </row>
    <row r="2525" spans="1:10" x14ac:dyDescent="0.3">
      <c r="A2525" s="1">
        <v>45474</v>
      </c>
      <c r="B2525" s="1">
        <v>45504</v>
      </c>
      <c r="C2525" t="s">
        <v>10</v>
      </c>
      <c r="D2525" t="s">
        <v>5050</v>
      </c>
      <c r="E2525" t="s">
        <v>5051</v>
      </c>
      <c r="F2525" t="s">
        <v>213</v>
      </c>
      <c r="G2525">
        <v>11</v>
      </c>
      <c r="H2525">
        <v>1.1000000000000001E-3</v>
      </c>
      <c r="I2525" t="s">
        <v>14</v>
      </c>
      <c r="J2525" t="s">
        <v>210</v>
      </c>
    </row>
    <row r="2526" spans="1:10" x14ac:dyDescent="0.3">
      <c r="A2526" s="1">
        <v>45474</v>
      </c>
      <c r="B2526" s="1">
        <v>45504</v>
      </c>
      <c r="C2526" t="s">
        <v>10</v>
      </c>
      <c r="D2526" t="s">
        <v>5052</v>
      </c>
      <c r="E2526" t="s">
        <v>5053</v>
      </c>
      <c r="F2526" t="s">
        <v>213</v>
      </c>
      <c r="G2526">
        <v>11</v>
      </c>
      <c r="H2526">
        <v>1.1000000000000001E-3</v>
      </c>
      <c r="I2526" t="s">
        <v>14</v>
      </c>
      <c r="J2526" t="s">
        <v>210</v>
      </c>
    </row>
    <row r="2527" spans="1:10" x14ac:dyDescent="0.3">
      <c r="A2527" s="1">
        <v>45474</v>
      </c>
      <c r="B2527" s="1">
        <v>45504</v>
      </c>
      <c r="C2527" t="s">
        <v>10</v>
      </c>
      <c r="D2527" t="s">
        <v>5054</v>
      </c>
      <c r="E2527" t="s">
        <v>5055</v>
      </c>
      <c r="F2527" t="s">
        <v>213</v>
      </c>
      <c r="G2527">
        <v>11</v>
      </c>
      <c r="H2527">
        <v>1.1000000000000001E-3</v>
      </c>
      <c r="I2527" t="s">
        <v>14</v>
      </c>
      <c r="J2527" t="s">
        <v>210</v>
      </c>
    </row>
    <row r="2528" spans="1:10" x14ac:dyDescent="0.3">
      <c r="A2528" s="1">
        <v>45474</v>
      </c>
      <c r="B2528" s="1">
        <v>45504</v>
      </c>
      <c r="C2528" t="s">
        <v>10</v>
      </c>
      <c r="D2528" t="s">
        <v>5056</v>
      </c>
      <c r="E2528" t="s">
        <v>5057</v>
      </c>
      <c r="F2528" t="s">
        <v>213</v>
      </c>
      <c r="G2528">
        <v>11</v>
      </c>
      <c r="H2528">
        <v>1.1000000000000001E-3</v>
      </c>
      <c r="I2528" t="s">
        <v>14</v>
      </c>
      <c r="J2528" t="s">
        <v>210</v>
      </c>
    </row>
    <row r="2529" spans="1:10" x14ac:dyDescent="0.3">
      <c r="A2529" s="1">
        <v>45474</v>
      </c>
      <c r="B2529" s="1">
        <v>45504</v>
      </c>
      <c r="C2529" t="s">
        <v>10</v>
      </c>
      <c r="D2529" t="s">
        <v>5058</v>
      </c>
      <c r="E2529" t="s">
        <v>5059</v>
      </c>
      <c r="F2529" t="s">
        <v>213</v>
      </c>
      <c r="G2529">
        <v>11</v>
      </c>
      <c r="H2529">
        <v>1.1000000000000001E-3</v>
      </c>
      <c r="I2529" t="s">
        <v>14</v>
      </c>
      <c r="J2529" t="s">
        <v>210</v>
      </c>
    </row>
    <row r="2530" spans="1:10" x14ac:dyDescent="0.3">
      <c r="A2530" s="1">
        <v>45474</v>
      </c>
      <c r="B2530" s="1">
        <v>45504</v>
      </c>
      <c r="C2530" t="s">
        <v>10</v>
      </c>
      <c r="D2530" t="s">
        <v>5060</v>
      </c>
      <c r="E2530" t="s">
        <v>5061</v>
      </c>
      <c r="F2530" t="s">
        <v>213</v>
      </c>
      <c r="G2530">
        <v>11</v>
      </c>
      <c r="H2530">
        <v>1.1000000000000001E-3</v>
      </c>
      <c r="I2530" t="s">
        <v>14</v>
      </c>
      <c r="J2530" t="s">
        <v>210</v>
      </c>
    </row>
    <row r="2531" spans="1:10" x14ac:dyDescent="0.3">
      <c r="A2531" s="1">
        <v>45474</v>
      </c>
      <c r="B2531" s="1">
        <v>45504</v>
      </c>
      <c r="C2531" t="s">
        <v>10</v>
      </c>
      <c r="D2531" t="s">
        <v>5062</v>
      </c>
      <c r="E2531" t="s">
        <v>5063</v>
      </c>
      <c r="F2531" t="s">
        <v>213</v>
      </c>
      <c r="G2531">
        <v>11</v>
      </c>
      <c r="H2531">
        <v>1.4E-3</v>
      </c>
      <c r="I2531" t="s">
        <v>14</v>
      </c>
      <c r="J2531" t="s">
        <v>210</v>
      </c>
    </row>
    <row r="2532" spans="1:10" x14ac:dyDescent="0.3">
      <c r="A2532" s="1">
        <v>45474</v>
      </c>
      <c r="B2532" s="1">
        <v>45504</v>
      </c>
      <c r="C2532" t="s">
        <v>10</v>
      </c>
      <c r="D2532" t="s">
        <v>5064</v>
      </c>
      <c r="E2532" t="s">
        <v>5065</v>
      </c>
      <c r="F2532" t="s">
        <v>213</v>
      </c>
      <c r="G2532">
        <v>11</v>
      </c>
      <c r="H2532">
        <v>1.1000000000000001E-3</v>
      </c>
      <c r="I2532" t="s">
        <v>14</v>
      </c>
      <c r="J2532" t="s">
        <v>210</v>
      </c>
    </row>
    <row r="2533" spans="1:10" x14ac:dyDescent="0.3">
      <c r="A2533" s="1">
        <v>45474</v>
      </c>
      <c r="B2533" s="1">
        <v>45504</v>
      </c>
      <c r="C2533" t="s">
        <v>10</v>
      </c>
      <c r="D2533" t="s">
        <v>5066</v>
      </c>
      <c r="E2533" t="s">
        <v>5067</v>
      </c>
      <c r="F2533" t="s">
        <v>213</v>
      </c>
      <c r="G2533">
        <v>11</v>
      </c>
      <c r="H2533">
        <v>1.1000000000000001E-3</v>
      </c>
      <c r="I2533" t="s">
        <v>14</v>
      </c>
      <c r="J2533" t="s">
        <v>210</v>
      </c>
    </row>
    <row r="2534" spans="1:10" x14ac:dyDescent="0.3">
      <c r="A2534" s="1">
        <v>45474</v>
      </c>
      <c r="B2534" s="1">
        <v>45504</v>
      </c>
      <c r="C2534" t="s">
        <v>10</v>
      </c>
      <c r="D2534" t="s">
        <v>5068</v>
      </c>
      <c r="E2534" t="s">
        <v>5069</v>
      </c>
      <c r="F2534" t="s">
        <v>213</v>
      </c>
      <c r="G2534">
        <v>11</v>
      </c>
      <c r="H2534">
        <v>1.3500000000000001E-3</v>
      </c>
      <c r="I2534" t="s">
        <v>14</v>
      </c>
      <c r="J2534" t="s">
        <v>210</v>
      </c>
    </row>
    <row r="2535" spans="1:10" x14ac:dyDescent="0.3">
      <c r="A2535" s="1">
        <v>45474</v>
      </c>
      <c r="B2535" s="1">
        <v>45504</v>
      </c>
      <c r="C2535" t="s">
        <v>10</v>
      </c>
      <c r="D2535" t="s">
        <v>5070</v>
      </c>
      <c r="E2535" t="s">
        <v>5071</v>
      </c>
      <c r="F2535" t="s">
        <v>213</v>
      </c>
      <c r="G2535">
        <v>11</v>
      </c>
      <c r="H2535">
        <v>1.1000000000000001E-3</v>
      </c>
      <c r="I2535" t="s">
        <v>14</v>
      </c>
      <c r="J2535" t="s">
        <v>210</v>
      </c>
    </row>
    <row r="2536" spans="1:10" x14ac:dyDescent="0.3">
      <c r="A2536" s="1">
        <v>45474</v>
      </c>
      <c r="B2536" s="1">
        <v>45504</v>
      </c>
      <c r="C2536" t="s">
        <v>10</v>
      </c>
      <c r="D2536" t="s">
        <v>5072</v>
      </c>
      <c r="E2536" t="s">
        <v>5073</v>
      </c>
      <c r="F2536" t="s">
        <v>213</v>
      </c>
      <c r="G2536">
        <v>11</v>
      </c>
      <c r="H2536">
        <v>1.6000000000000001E-3</v>
      </c>
      <c r="I2536" t="s">
        <v>14</v>
      </c>
      <c r="J2536" t="s">
        <v>210</v>
      </c>
    </row>
    <row r="2537" spans="1:10" x14ac:dyDescent="0.3">
      <c r="A2537" s="1">
        <v>45474</v>
      </c>
      <c r="B2537" s="1">
        <v>45504</v>
      </c>
      <c r="C2537" t="s">
        <v>10</v>
      </c>
      <c r="D2537" t="s">
        <v>5074</v>
      </c>
      <c r="E2537" t="s">
        <v>5075</v>
      </c>
      <c r="F2537" t="s">
        <v>213</v>
      </c>
      <c r="G2537">
        <v>11</v>
      </c>
      <c r="H2537">
        <v>1.1000000000000001E-3</v>
      </c>
      <c r="I2537" t="s">
        <v>14</v>
      </c>
      <c r="J2537" t="s">
        <v>210</v>
      </c>
    </row>
    <row r="2538" spans="1:10" x14ac:dyDescent="0.3">
      <c r="A2538" s="1">
        <v>45474</v>
      </c>
      <c r="B2538" s="1">
        <v>45504</v>
      </c>
      <c r="C2538" t="s">
        <v>10</v>
      </c>
      <c r="D2538" t="s">
        <v>5076</v>
      </c>
      <c r="E2538" t="s">
        <v>5077</v>
      </c>
      <c r="F2538" t="s">
        <v>213</v>
      </c>
      <c r="G2538">
        <v>11</v>
      </c>
      <c r="H2538">
        <v>1.1000000000000001E-3</v>
      </c>
      <c r="I2538" t="s">
        <v>14</v>
      </c>
      <c r="J2538" t="s">
        <v>210</v>
      </c>
    </row>
    <row r="2539" spans="1:10" x14ac:dyDescent="0.3">
      <c r="A2539" s="1">
        <v>45474</v>
      </c>
      <c r="B2539" s="1">
        <v>45504</v>
      </c>
      <c r="C2539" t="s">
        <v>10</v>
      </c>
      <c r="D2539" t="s">
        <v>5078</v>
      </c>
      <c r="E2539" t="s">
        <v>5079</v>
      </c>
      <c r="F2539" t="s">
        <v>213</v>
      </c>
      <c r="G2539">
        <v>11</v>
      </c>
      <c r="H2539">
        <v>1.1000000000000001E-3</v>
      </c>
      <c r="I2539" t="s">
        <v>14</v>
      </c>
      <c r="J2539" t="s">
        <v>210</v>
      </c>
    </row>
    <row r="2540" spans="1:10" x14ac:dyDescent="0.3">
      <c r="A2540" s="1">
        <v>45474</v>
      </c>
      <c r="B2540" s="1">
        <v>45504</v>
      </c>
      <c r="C2540" t="s">
        <v>10</v>
      </c>
      <c r="D2540" t="s">
        <v>5080</v>
      </c>
      <c r="E2540" t="s">
        <v>5081</v>
      </c>
      <c r="F2540" t="s">
        <v>213</v>
      </c>
      <c r="G2540">
        <v>11</v>
      </c>
      <c r="H2540">
        <v>1.5E-3</v>
      </c>
      <c r="I2540" t="s">
        <v>14</v>
      </c>
      <c r="J2540" t="s">
        <v>210</v>
      </c>
    </row>
    <row r="2541" spans="1:10" x14ac:dyDescent="0.3">
      <c r="A2541" s="1">
        <v>45474</v>
      </c>
      <c r="B2541" s="1">
        <v>45504</v>
      </c>
      <c r="C2541" t="s">
        <v>10</v>
      </c>
      <c r="D2541" t="s">
        <v>5082</v>
      </c>
      <c r="E2541" t="s">
        <v>5083</v>
      </c>
      <c r="F2541" t="s">
        <v>213</v>
      </c>
      <c r="G2541">
        <v>11</v>
      </c>
      <c r="H2541">
        <v>1.1000000000000001E-3</v>
      </c>
      <c r="I2541" t="s">
        <v>14</v>
      </c>
      <c r="J2541" t="s">
        <v>210</v>
      </c>
    </row>
    <row r="2542" spans="1:10" x14ac:dyDescent="0.3">
      <c r="A2542" s="1">
        <v>45474</v>
      </c>
      <c r="B2542" s="1">
        <v>45504</v>
      </c>
      <c r="C2542" t="s">
        <v>10</v>
      </c>
      <c r="D2542" t="s">
        <v>5084</v>
      </c>
      <c r="E2542" t="s">
        <v>5085</v>
      </c>
      <c r="F2542" t="s">
        <v>213</v>
      </c>
      <c r="G2542">
        <v>11</v>
      </c>
      <c r="H2542">
        <v>1.1000000000000001E-3</v>
      </c>
      <c r="I2542" t="s">
        <v>14</v>
      </c>
      <c r="J2542" t="s">
        <v>210</v>
      </c>
    </row>
    <row r="2543" spans="1:10" x14ac:dyDescent="0.3">
      <c r="A2543" s="1">
        <v>45474</v>
      </c>
      <c r="B2543" s="1">
        <v>45504</v>
      </c>
      <c r="C2543" t="s">
        <v>10</v>
      </c>
      <c r="D2543" t="s">
        <v>5086</v>
      </c>
      <c r="E2543" t="s">
        <v>5087</v>
      </c>
      <c r="F2543" t="s">
        <v>213</v>
      </c>
      <c r="G2543">
        <v>11</v>
      </c>
      <c r="H2543">
        <v>1.1000000000000001E-3</v>
      </c>
      <c r="I2543" t="s">
        <v>14</v>
      </c>
      <c r="J2543" t="s">
        <v>210</v>
      </c>
    </row>
    <row r="2544" spans="1:10" x14ac:dyDescent="0.3">
      <c r="A2544" s="1">
        <v>45474</v>
      </c>
      <c r="B2544" s="1">
        <v>45504</v>
      </c>
      <c r="C2544" t="s">
        <v>10</v>
      </c>
      <c r="D2544" t="s">
        <v>5088</v>
      </c>
      <c r="E2544" t="s">
        <v>5089</v>
      </c>
      <c r="F2544" t="s">
        <v>213</v>
      </c>
      <c r="G2544">
        <v>11</v>
      </c>
      <c r="H2544">
        <v>1.25E-3</v>
      </c>
      <c r="I2544" t="s">
        <v>14</v>
      </c>
      <c r="J2544" t="s">
        <v>210</v>
      </c>
    </row>
    <row r="2545" spans="1:10" x14ac:dyDescent="0.3">
      <c r="A2545" s="1">
        <v>45474</v>
      </c>
      <c r="B2545" s="1">
        <v>45504</v>
      </c>
      <c r="C2545" t="s">
        <v>10</v>
      </c>
      <c r="D2545" t="s">
        <v>5090</v>
      </c>
      <c r="E2545" t="s">
        <v>5091</v>
      </c>
      <c r="F2545" t="s">
        <v>213</v>
      </c>
      <c r="G2545">
        <v>11</v>
      </c>
      <c r="H2545">
        <v>1.1000000000000001E-3</v>
      </c>
      <c r="I2545" t="s">
        <v>14</v>
      </c>
      <c r="J2545" t="s">
        <v>210</v>
      </c>
    </row>
    <row r="2546" spans="1:10" x14ac:dyDescent="0.3">
      <c r="A2546" s="1">
        <v>45474</v>
      </c>
      <c r="B2546" s="1">
        <v>45504</v>
      </c>
      <c r="C2546" t="s">
        <v>10</v>
      </c>
      <c r="D2546" t="s">
        <v>5092</v>
      </c>
      <c r="E2546" t="s">
        <v>5093</v>
      </c>
      <c r="F2546" t="s">
        <v>213</v>
      </c>
      <c r="G2546">
        <v>11</v>
      </c>
      <c r="H2546">
        <v>1.4499999999999999E-3</v>
      </c>
      <c r="I2546" t="s">
        <v>14</v>
      </c>
      <c r="J2546" t="s">
        <v>210</v>
      </c>
    </row>
    <row r="2547" spans="1:10" x14ac:dyDescent="0.3">
      <c r="A2547" s="1">
        <v>45474</v>
      </c>
      <c r="B2547" s="1">
        <v>45504</v>
      </c>
      <c r="C2547" t="s">
        <v>10</v>
      </c>
      <c r="D2547" t="s">
        <v>5094</v>
      </c>
      <c r="E2547" t="s">
        <v>5095</v>
      </c>
      <c r="F2547" t="s">
        <v>213</v>
      </c>
      <c r="G2547">
        <v>11</v>
      </c>
      <c r="H2547">
        <v>1.25E-3</v>
      </c>
      <c r="I2547" t="s">
        <v>14</v>
      </c>
      <c r="J2547" t="s">
        <v>210</v>
      </c>
    </row>
    <row r="2548" spans="1:10" x14ac:dyDescent="0.3">
      <c r="A2548" s="1">
        <v>45474</v>
      </c>
      <c r="B2548" s="1">
        <v>45504</v>
      </c>
      <c r="C2548" t="s">
        <v>10</v>
      </c>
      <c r="D2548" t="s">
        <v>5096</v>
      </c>
      <c r="E2548" t="s">
        <v>5097</v>
      </c>
      <c r="F2548" t="s">
        <v>213</v>
      </c>
      <c r="G2548">
        <v>11</v>
      </c>
      <c r="H2548">
        <v>1.6000000000000001E-3</v>
      </c>
      <c r="I2548" t="s">
        <v>14</v>
      </c>
      <c r="J2548" t="s">
        <v>210</v>
      </c>
    </row>
    <row r="2549" spans="1:10" x14ac:dyDescent="0.3">
      <c r="A2549" s="1">
        <v>45474</v>
      </c>
      <c r="B2549" s="1">
        <v>45504</v>
      </c>
      <c r="C2549" t="s">
        <v>10</v>
      </c>
      <c r="D2549" t="s">
        <v>5098</v>
      </c>
      <c r="E2549" t="s">
        <v>5099</v>
      </c>
      <c r="F2549" t="s">
        <v>213</v>
      </c>
      <c r="G2549">
        <v>11</v>
      </c>
      <c r="H2549">
        <v>1.1000000000000001E-3</v>
      </c>
      <c r="I2549" t="s">
        <v>14</v>
      </c>
      <c r="J2549" t="s">
        <v>210</v>
      </c>
    </row>
    <row r="2550" spans="1:10" x14ac:dyDescent="0.3">
      <c r="A2550" s="1">
        <v>45474</v>
      </c>
      <c r="B2550" s="1">
        <v>45504</v>
      </c>
      <c r="C2550" t="s">
        <v>10</v>
      </c>
      <c r="D2550" t="s">
        <v>5100</v>
      </c>
      <c r="E2550" t="s">
        <v>5101</v>
      </c>
      <c r="F2550" t="s">
        <v>213</v>
      </c>
      <c r="G2550">
        <v>11</v>
      </c>
      <c r="H2550">
        <v>1.1000000000000001E-3</v>
      </c>
      <c r="I2550" t="s">
        <v>14</v>
      </c>
      <c r="J2550" t="s">
        <v>210</v>
      </c>
    </row>
    <row r="2551" spans="1:10" x14ac:dyDescent="0.3">
      <c r="A2551" s="1">
        <v>45474</v>
      </c>
      <c r="B2551" s="1">
        <v>45504</v>
      </c>
      <c r="C2551" t="s">
        <v>10</v>
      </c>
      <c r="D2551" t="s">
        <v>5102</v>
      </c>
      <c r="E2551" t="s">
        <v>5103</v>
      </c>
      <c r="F2551" t="s">
        <v>213</v>
      </c>
      <c r="G2551">
        <v>11</v>
      </c>
      <c r="H2551">
        <v>1.1000000000000001E-3</v>
      </c>
      <c r="I2551" t="s">
        <v>14</v>
      </c>
      <c r="J2551" t="s">
        <v>210</v>
      </c>
    </row>
    <row r="2552" spans="1:10" x14ac:dyDescent="0.3">
      <c r="A2552" s="1">
        <v>45474</v>
      </c>
      <c r="B2552" s="1">
        <v>45504</v>
      </c>
      <c r="C2552" t="s">
        <v>10</v>
      </c>
      <c r="D2552" t="s">
        <v>5104</v>
      </c>
      <c r="E2552" t="s">
        <v>5105</v>
      </c>
      <c r="F2552" t="s">
        <v>213</v>
      </c>
      <c r="G2552">
        <v>11</v>
      </c>
      <c r="H2552">
        <v>1.1000000000000001E-3</v>
      </c>
      <c r="I2552" t="s">
        <v>14</v>
      </c>
      <c r="J2552" t="s">
        <v>210</v>
      </c>
    </row>
    <row r="2553" spans="1:10" x14ac:dyDescent="0.3">
      <c r="A2553" s="1">
        <v>45474</v>
      </c>
      <c r="B2553" s="1">
        <v>45504</v>
      </c>
      <c r="C2553" t="s">
        <v>10</v>
      </c>
      <c r="D2553" t="s">
        <v>5106</v>
      </c>
      <c r="E2553" t="s">
        <v>5107</v>
      </c>
      <c r="F2553" t="s">
        <v>213</v>
      </c>
      <c r="G2553">
        <v>11</v>
      </c>
      <c r="H2553">
        <v>1.1000000000000001E-3</v>
      </c>
      <c r="I2553" t="s">
        <v>14</v>
      </c>
      <c r="J2553" t="s">
        <v>210</v>
      </c>
    </row>
    <row r="2554" spans="1:10" x14ac:dyDescent="0.3">
      <c r="A2554" s="1">
        <v>45474</v>
      </c>
      <c r="B2554" s="1">
        <v>45504</v>
      </c>
      <c r="C2554" t="s">
        <v>10</v>
      </c>
      <c r="D2554" t="s">
        <v>5108</v>
      </c>
      <c r="E2554" t="s">
        <v>5109</v>
      </c>
      <c r="F2554" t="s">
        <v>213</v>
      </c>
      <c r="G2554">
        <v>11</v>
      </c>
      <c r="H2554">
        <v>1.1000000000000001E-3</v>
      </c>
      <c r="I2554" t="s">
        <v>14</v>
      </c>
      <c r="J2554" t="s">
        <v>210</v>
      </c>
    </row>
    <row r="2555" spans="1:10" x14ac:dyDescent="0.3">
      <c r="A2555" s="1">
        <v>45474</v>
      </c>
      <c r="B2555" s="1">
        <v>45504</v>
      </c>
      <c r="C2555" t="s">
        <v>10</v>
      </c>
      <c r="D2555" t="s">
        <v>5110</v>
      </c>
      <c r="E2555" t="s">
        <v>5111</v>
      </c>
      <c r="F2555" t="s">
        <v>213</v>
      </c>
      <c r="G2555">
        <v>10</v>
      </c>
      <c r="H2555">
        <v>1E-3</v>
      </c>
      <c r="I2555" t="s">
        <v>14</v>
      </c>
      <c r="J2555" t="s">
        <v>210</v>
      </c>
    </row>
    <row r="2556" spans="1:10" x14ac:dyDescent="0.3">
      <c r="A2556" s="1">
        <v>45474</v>
      </c>
      <c r="B2556" s="1">
        <v>45504</v>
      </c>
      <c r="C2556" t="s">
        <v>10</v>
      </c>
      <c r="D2556" t="s">
        <v>5112</v>
      </c>
      <c r="E2556" t="s">
        <v>5113</v>
      </c>
      <c r="F2556" t="s">
        <v>213</v>
      </c>
      <c r="G2556">
        <v>10</v>
      </c>
      <c r="H2556">
        <v>1E-3</v>
      </c>
      <c r="I2556" t="s">
        <v>14</v>
      </c>
      <c r="J2556" t="s">
        <v>210</v>
      </c>
    </row>
    <row r="2557" spans="1:10" x14ac:dyDescent="0.3">
      <c r="A2557" s="1">
        <v>45474</v>
      </c>
      <c r="B2557" s="1">
        <v>45504</v>
      </c>
      <c r="C2557" t="s">
        <v>10</v>
      </c>
      <c r="D2557" t="s">
        <v>5114</v>
      </c>
      <c r="E2557" t="s">
        <v>5115</v>
      </c>
      <c r="F2557" t="s">
        <v>213</v>
      </c>
      <c r="G2557">
        <v>10</v>
      </c>
      <c r="H2557">
        <v>1.3500000000000001E-3</v>
      </c>
      <c r="I2557" t="s">
        <v>14</v>
      </c>
      <c r="J2557" t="s">
        <v>210</v>
      </c>
    </row>
    <row r="2558" spans="1:10" x14ac:dyDescent="0.3">
      <c r="A2558" s="1">
        <v>45474</v>
      </c>
      <c r="B2558" s="1">
        <v>45504</v>
      </c>
      <c r="C2558" t="s">
        <v>10</v>
      </c>
      <c r="D2558" t="s">
        <v>5116</v>
      </c>
      <c r="E2558" t="s">
        <v>5117</v>
      </c>
      <c r="F2558" t="s">
        <v>213</v>
      </c>
      <c r="G2558">
        <v>10</v>
      </c>
      <c r="H2558">
        <v>1.1999999999999999E-3</v>
      </c>
      <c r="I2558" t="s">
        <v>14</v>
      </c>
      <c r="J2558" t="s">
        <v>210</v>
      </c>
    </row>
    <row r="2559" spans="1:10" x14ac:dyDescent="0.3">
      <c r="A2559" s="1">
        <v>45474</v>
      </c>
      <c r="B2559" s="1">
        <v>45504</v>
      </c>
      <c r="C2559" t="s">
        <v>10</v>
      </c>
      <c r="D2559" t="s">
        <v>5118</v>
      </c>
      <c r="E2559" t="s">
        <v>5119</v>
      </c>
      <c r="F2559" t="s">
        <v>213</v>
      </c>
      <c r="G2559">
        <v>10</v>
      </c>
      <c r="H2559">
        <v>1.1999999999999999E-3</v>
      </c>
      <c r="I2559" t="s">
        <v>14</v>
      </c>
      <c r="J2559" t="s">
        <v>210</v>
      </c>
    </row>
    <row r="2560" spans="1:10" x14ac:dyDescent="0.3">
      <c r="A2560" s="1">
        <v>45474</v>
      </c>
      <c r="B2560" s="1">
        <v>45504</v>
      </c>
      <c r="C2560" t="s">
        <v>10</v>
      </c>
      <c r="D2560" t="s">
        <v>5120</v>
      </c>
      <c r="E2560" t="s">
        <v>5121</v>
      </c>
      <c r="F2560" t="s">
        <v>213</v>
      </c>
      <c r="G2560">
        <v>10</v>
      </c>
      <c r="H2560">
        <v>1.1000000000000001E-3</v>
      </c>
      <c r="I2560" t="s">
        <v>14</v>
      </c>
      <c r="J2560" t="s">
        <v>210</v>
      </c>
    </row>
    <row r="2561" spans="1:10" x14ac:dyDescent="0.3">
      <c r="A2561" s="1">
        <v>45474</v>
      </c>
      <c r="B2561" s="1">
        <v>45504</v>
      </c>
      <c r="C2561" t="s">
        <v>10</v>
      </c>
      <c r="D2561" t="s">
        <v>5122</v>
      </c>
      <c r="E2561" t="s">
        <v>5123</v>
      </c>
      <c r="F2561" t="s">
        <v>213</v>
      </c>
      <c r="G2561">
        <v>10</v>
      </c>
      <c r="H2561">
        <v>1.0499999999999999E-3</v>
      </c>
      <c r="I2561" t="s">
        <v>14</v>
      </c>
      <c r="J2561" t="s">
        <v>210</v>
      </c>
    </row>
    <row r="2562" spans="1:10" x14ac:dyDescent="0.3">
      <c r="A2562" s="1">
        <v>45474</v>
      </c>
      <c r="B2562" s="1">
        <v>45504</v>
      </c>
      <c r="C2562" t="s">
        <v>10</v>
      </c>
      <c r="D2562" t="s">
        <v>5124</v>
      </c>
      <c r="E2562" t="s">
        <v>5125</v>
      </c>
      <c r="F2562" t="s">
        <v>213</v>
      </c>
      <c r="G2562">
        <v>10</v>
      </c>
      <c r="H2562">
        <v>1E-3</v>
      </c>
      <c r="I2562" t="s">
        <v>14</v>
      </c>
      <c r="J2562" t="s">
        <v>210</v>
      </c>
    </row>
    <row r="2563" spans="1:10" x14ac:dyDescent="0.3">
      <c r="A2563" s="1">
        <v>45474</v>
      </c>
      <c r="B2563" s="1">
        <v>45504</v>
      </c>
      <c r="C2563" t="s">
        <v>10</v>
      </c>
      <c r="D2563" t="s">
        <v>5126</v>
      </c>
      <c r="E2563" t="s">
        <v>5127</v>
      </c>
      <c r="F2563" t="s">
        <v>213</v>
      </c>
      <c r="G2563">
        <v>10</v>
      </c>
      <c r="H2563">
        <v>1E-3</v>
      </c>
      <c r="I2563" t="s">
        <v>14</v>
      </c>
      <c r="J2563" t="s">
        <v>210</v>
      </c>
    </row>
    <row r="2564" spans="1:10" x14ac:dyDescent="0.3">
      <c r="A2564" s="1">
        <v>45474</v>
      </c>
      <c r="B2564" s="1">
        <v>45504</v>
      </c>
      <c r="C2564" t="s">
        <v>10</v>
      </c>
      <c r="D2564" t="s">
        <v>5128</v>
      </c>
      <c r="E2564" t="s">
        <v>5129</v>
      </c>
      <c r="F2564" t="s">
        <v>213</v>
      </c>
      <c r="G2564">
        <v>10</v>
      </c>
      <c r="H2564">
        <v>1.1000000000000001E-3</v>
      </c>
      <c r="I2564" t="s">
        <v>14</v>
      </c>
      <c r="J2564" t="s">
        <v>210</v>
      </c>
    </row>
    <row r="2565" spans="1:10" x14ac:dyDescent="0.3">
      <c r="A2565" s="1">
        <v>45474</v>
      </c>
      <c r="B2565" s="1">
        <v>45504</v>
      </c>
      <c r="C2565" t="s">
        <v>10</v>
      </c>
      <c r="D2565" t="s">
        <v>5130</v>
      </c>
      <c r="E2565" t="s">
        <v>5131</v>
      </c>
      <c r="F2565" t="s">
        <v>213</v>
      </c>
      <c r="G2565">
        <v>10</v>
      </c>
      <c r="H2565">
        <v>1E-3</v>
      </c>
      <c r="I2565" t="s">
        <v>14</v>
      </c>
      <c r="J2565" t="s">
        <v>210</v>
      </c>
    </row>
    <row r="2566" spans="1:10" x14ac:dyDescent="0.3">
      <c r="A2566" s="1">
        <v>45474</v>
      </c>
      <c r="B2566" s="1">
        <v>45504</v>
      </c>
      <c r="C2566" t="s">
        <v>10</v>
      </c>
      <c r="D2566" t="s">
        <v>5132</v>
      </c>
      <c r="E2566" t="s">
        <v>5133</v>
      </c>
      <c r="F2566" t="s">
        <v>213</v>
      </c>
      <c r="G2566">
        <v>10</v>
      </c>
      <c r="H2566">
        <v>1.1000000000000001E-3</v>
      </c>
      <c r="I2566" t="s">
        <v>14</v>
      </c>
      <c r="J2566" t="s">
        <v>210</v>
      </c>
    </row>
    <row r="2567" spans="1:10" x14ac:dyDescent="0.3">
      <c r="A2567" s="1">
        <v>45474</v>
      </c>
      <c r="B2567" s="1">
        <v>45504</v>
      </c>
      <c r="C2567" t="s">
        <v>10</v>
      </c>
      <c r="D2567" t="s">
        <v>5134</v>
      </c>
      <c r="E2567" t="s">
        <v>5135</v>
      </c>
      <c r="F2567" t="s">
        <v>213</v>
      </c>
      <c r="G2567">
        <v>10</v>
      </c>
      <c r="H2567">
        <v>1E-3</v>
      </c>
      <c r="I2567" t="s">
        <v>14</v>
      </c>
      <c r="J2567" t="s">
        <v>210</v>
      </c>
    </row>
    <row r="2568" spans="1:10" x14ac:dyDescent="0.3">
      <c r="A2568" s="1">
        <v>45474</v>
      </c>
      <c r="B2568" s="1">
        <v>45504</v>
      </c>
      <c r="C2568" t="s">
        <v>10</v>
      </c>
      <c r="D2568" t="s">
        <v>5136</v>
      </c>
      <c r="E2568" t="s">
        <v>5137</v>
      </c>
      <c r="F2568" t="s">
        <v>213</v>
      </c>
      <c r="G2568">
        <v>10</v>
      </c>
      <c r="H2568">
        <v>1.0499999999999999E-3</v>
      </c>
      <c r="I2568" t="s">
        <v>14</v>
      </c>
      <c r="J2568" t="s">
        <v>210</v>
      </c>
    </row>
    <row r="2569" spans="1:10" x14ac:dyDescent="0.3">
      <c r="A2569" s="1">
        <v>45474</v>
      </c>
      <c r="B2569" s="1">
        <v>45504</v>
      </c>
      <c r="C2569" t="s">
        <v>10</v>
      </c>
      <c r="D2569" t="s">
        <v>5138</v>
      </c>
      <c r="E2569" t="s">
        <v>5139</v>
      </c>
      <c r="F2569" t="s">
        <v>213</v>
      </c>
      <c r="G2569">
        <v>10</v>
      </c>
      <c r="H2569">
        <v>1E-3</v>
      </c>
      <c r="I2569" t="s">
        <v>14</v>
      </c>
      <c r="J2569" t="s">
        <v>210</v>
      </c>
    </row>
    <row r="2570" spans="1:10" x14ac:dyDescent="0.3">
      <c r="A2570" s="1">
        <v>45474</v>
      </c>
      <c r="B2570" s="1">
        <v>45504</v>
      </c>
      <c r="C2570" t="s">
        <v>10</v>
      </c>
      <c r="D2570" t="s">
        <v>5140</v>
      </c>
      <c r="E2570" t="s">
        <v>5141</v>
      </c>
      <c r="F2570" t="s">
        <v>213</v>
      </c>
      <c r="G2570">
        <v>10</v>
      </c>
      <c r="H2570">
        <v>1E-3</v>
      </c>
      <c r="I2570" t="s">
        <v>14</v>
      </c>
      <c r="J2570" t="s">
        <v>210</v>
      </c>
    </row>
    <row r="2571" spans="1:10" x14ac:dyDescent="0.3">
      <c r="A2571" s="1">
        <v>45474</v>
      </c>
      <c r="B2571" s="1">
        <v>45504</v>
      </c>
      <c r="C2571" t="s">
        <v>10</v>
      </c>
      <c r="D2571" t="s">
        <v>5142</v>
      </c>
      <c r="E2571" t="s">
        <v>5143</v>
      </c>
      <c r="F2571" t="s">
        <v>213</v>
      </c>
      <c r="G2571">
        <v>10</v>
      </c>
      <c r="H2571">
        <v>2.0500000000000002E-3</v>
      </c>
      <c r="I2571" t="s">
        <v>14</v>
      </c>
      <c r="J2571" t="s">
        <v>210</v>
      </c>
    </row>
    <row r="2572" spans="1:10" x14ac:dyDescent="0.3">
      <c r="A2572" s="1">
        <v>45474</v>
      </c>
      <c r="B2572" s="1">
        <v>45504</v>
      </c>
      <c r="C2572" t="s">
        <v>10</v>
      </c>
      <c r="D2572" t="s">
        <v>5144</v>
      </c>
      <c r="E2572" t="s">
        <v>5145</v>
      </c>
      <c r="F2572" t="s">
        <v>213</v>
      </c>
      <c r="G2572">
        <v>10</v>
      </c>
      <c r="H2572">
        <v>1E-3</v>
      </c>
      <c r="I2572" t="s">
        <v>14</v>
      </c>
      <c r="J2572" t="s">
        <v>210</v>
      </c>
    </row>
    <row r="2573" spans="1:10" x14ac:dyDescent="0.3">
      <c r="A2573" s="1">
        <v>45474</v>
      </c>
      <c r="B2573" s="1">
        <v>45504</v>
      </c>
      <c r="C2573" t="s">
        <v>10</v>
      </c>
      <c r="D2573" t="s">
        <v>5146</v>
      </c>
      <c r="E2573" t="s">
        <v>5147</v>
      </c>
      <c r="F2573" t="s">
        <v>213</v>
      </c>
      <c r="G2573">
        <v>10</v>
      </c>
      <c r="H2573">
        <v>1.0499999999999999E-3</v>
      </c>
      <c r="I2573" t="s">
        <v>14</v>
      </c>
      <c r="J2573" t="s">
        <v>210</v>
      </c>
    </row>
    <row r="2574" spans="1:10" x14ac:dyDescent="0.3">
      <c r="A2574" s="1">
        <v>45474</v>
      </c>
      <c r="B2574" s="1">
        <v>45504</v>
      </c>
      <c r="C2574" t="s">
        <v>10</v>
      </c>
      <c r="D2574" t="s">
        <v>5148</v>
      </c>
      <c r="E2574" t="s">
        <v>5149</v>
      </c>
      <c r="F2574" t="s">
        <v>213</v>
      </c>
      <c r="G2574">
        <v>10</v>
      </c>
      <c r="H2574">
        <v>1E-3</v>
      </c>
      <c r="I2574" t="s">
        <v>14</v>
      </c>
      <c r="J2574" t="s">
        <v>210</v>
      </c>
    </row>
    <row r="2575" spans="1:10" x14ac:dyDescent="0.3">
      <c r="A2575" s="1">
        <v>45474</v>
      </c>
      <c r="B2575" s="1">
        <v>45504</v>
      </c>
      <c r="C2575" t="s">
        <v>10</v>
      </c>
      <c r="D2575" t="s">
        <v>5150</v>
      </c>
      <c r="E2575" t="s">
        <v>5151</v>
      </c>
      <c r="F2575" t="s">
        <v>213</v>
      </c>
      <c r="G2575">
        <v>10</v>
      </c>
      <c r="H2575">
        <v>1E-3</v>
      </c>
      <c r="I2575" t="s">
        <v>14</v>
      </c>
      <c r="J2575" t="s">
        <v>210</v>
      </c>
    </row>
    <row r="2576" spans="1:10" x14ac:dyDescent="0.3">
      <c r="A2576" s="1">
        <v>45474</v>
      </c>
      <c r="B2576" s="1">
        <v>45504</v>
      </c>
      <c r="C2576" t="s">
        <v>10</v>
      </c>
      <c r="D2576" t="s">
        <v>5152</v>
      </c>
      <c r="E2576" t="s">
        <v>5153</v>
      </c>
      <c r="F2576" t="s">
        <v>213</v>
      </c>
      <c r="G2576">
        <v>10</v>
      </c>
      <c r="H2576">
        <v>1.3500000000000001E-3</v>
      </c>
      <c r="I2576" t="s">
        <v>14</v>
      </c>
      <c r="J2576" t="s">
        <v>210</v>
      </c>
    </row>
    <row r="2577" spans="1:10" x14ac:dyDescent="0.3">
      <c r="A2577" s="1">
        <v>45474</v>
      </c>
      <c r="B2577" s="1">
        <v>45504</v>
      </c>
      <c r="C2577" t="s">
        <v>10</v>
      </c>
      <c r="D2577" t="s">
        <v>5154</v>
      </c>
      <c r="E2577" t="s">
        <v>5155</v>
      </c>
      <c r="F2577" t="s">
        <v>213</v>
      </c>
      <c r="G2577">
        <v>10</v>
      </c>
      <c r="H2577">
        <v>1.0499999999999999E-3</v>
      </c>
      <c r="I2577" t="s">
        <v>14</v>
      </c>
      <c r="J2577" t="s">
        <v>210</v>
      </c>
    </row>
    <row r="2578" spans="1:10" x14ac:dyDescent="0.3">
      <c r="A2578" s="1">
        <v>45474</v>
      </c>
      <c r="B2578" s="1">
        <v>45504</v>
      </c>
      <c r="C2578" t="s">
        <v>10</v>
      </c>
      <c r="D2578" t="s">
        <v>5156</v>
      </c>
      <c r="E2578" t="s">
        <v>5157</v>
      </c>
      <c r="F2578" t="s">
        <v>213</v>
      </c>
      <c r="G2578">
        <v>10</v>
      </c>
      <c r="H2578">
        <v>1E-3</v>
      </c>
      <c r="I2578" t="s">
        <v>14</v>
      </c>
      <c r="J2578" t="s">
        <v>210</v>
      </c>
    </row>
    <row r="2579" spans="1:10" x14ac:dyDescent="0.3">
      <c r="A2579" s="1">
        <v>45474</v>
      </c>
      <c r="B2579" s="1">
        <v>45504</v>
      </c>
      <c r="C2579" t="s">
        <v>10</v>
      </c>
      <c r="D2579" t="s">
        <v>5158</v>
      </c>
      <c r="E2579" t="s">
        <v>5159</v>
      </c>
      <c r="F2579" t="s">
        <v>213</v>
      </c>
      <c r="G2579">
        <v>10</v>
      </c>
      <c r="H2579">
        <v>1E-3</v>
      </c>
      <c r="I2579" t="s">
        <v>14</v>
      </c>
      <c r="J2579" t="s">
        <v>210</v>
      </c>
    </row>
    <row r="2580" spans="1:10" x14ac:dyDescent="0.3">
      <c r="A2580" s="1">
        <v>45474</v>
      </c>
      <c r="B2580" s="1">
        <v>45504</v>
      </c>
      <c r="C2580" t="s">
        <v>10</v>
      </c>
      <c r="D2580" t="s">
        <v>5160</v>
      </c>
      <c r="E2580" t="s">
        <v>5161</v>
      </c>
      <c r="F2580" t="s">
        <v>213</v>
      </c>
      <c r="G2580">
        <v>10</v>
      </c>
      <c r="H2580">
        <v>1.0499999999999999E-3</v>
      </c>
      <c r="I2580" t="s">
        <v>14</v>
      </c>
      <c r="J2580" t="s">
        <v>210</v>
      </c>
    </row>
    <row r="2581" spans="1:10" x14ac:dyDescent="0.3">
      <c r="A2581" s="1">
        <v>45474</v>
      </c>
      <c r="B2581" s="1">
        <v>45504</v>
      </c>
      <c r="C2581" t="s">
        <v>10</v>
      </c>
      <c r="D2581" t="s">
        <v>5162</v>
      </c>
      <c r="E2581" t="s">
        <v>5163</v>
      </c>
      <c r="F2581" t="s">
        <v>213</v>
      </c>
      <c r="G2581">
        <v>10</v>
      </c>
      <c r="H2581">
        <v>1E-3</v>
      </c>
      <c r="I2581" t="s">
        <v>14</v>
      </c>
      <c r="J2581" t="s">
        <v>210</v>
      </c>
    </row>
    <row r="2582" spans="1:10" x14ac:dyDescent="0.3">
      <c r="A2582" s="1">
        <v>45474</v>
      </c>
      <c r="B2582" s="1">
        <v>45504</v>
      </c>
      <c r="C2582" t="s">
        <v>10</v>
      </c>
      <c r="D2582" t="s">
        <v>5164</v>
      </c>
      <c r="E2582" t="s">
        <v>5165</v>
      </c>
      <c r="F2582" t="s">
        <v>213</v>
      </c>
      <c r="G2582">
        <v>10</v>
      </c>
      <c r="H2582">
        <v>1E-3</v>
      </c>
      <c r="I2582" t="s">
        <v>14</v>
      </c>
      <c r="J2582" t="s">
        <v>210</v>
      </c>
    </row>
    <row r="2583" spans="1:10" x14ac:dyDescent="0.3">
      <c r="A2583" s="1">
        <v>45474</v>
      </c>
      <c r="B2583" s="1">
        <v>45504</v>
      </c>
      <c r="C2583" t="s">
        <v>10</v>
      </c>
      <c r="D2583" t="s">
        <v>5166</v>
      </c>
      <c r="E2583" t="s">
        <v>5167</v>
      </c>
      <c r="F2583" t="s">
        <v>213</v>
      </c>
      <c r="G2583">
        <v>10</v>
      </c>
      <c r="H2583">
        <v>1E-3</v>
      </c>
      <c r="I2583" t="s">
        <v>14</v>
      </c>
      <c r="J2583" t="s">
        <v>210</v>
      </c>
    </row>
    <row r="2584" spans="1:10" x14ac:dyDescent="0.3">
      <c r="A2584" s="1">
        <v>45474</v>
      </c>
      <c r="B2584" s="1">
        <v>45504</v>
      </c>
      <c r="C2584" t="s">
        <v>10</v>
      </c>
      <c r="D2584" t="s">
        <v>5168</v>
      </c>
      <c r="E2584" t="s">
        <v>5169</v>
      </c>
      <c r="F2584" t="s">
        <v>213</v>
      </c>
      <c r="G2584">
        <v>10</v>
      </c>
      <c r="H2584">
        <v>1E-3</v>
      </c>
      <c r="I2584" t="s">
        <v>14</v>
      </c>
      <c r="J2584" t="s">
        <v>210</v>
      </c>
    </row>
    <row r="2585" spans="1:10" x14ac:dyDescent="0.3">
      <c r="A2585" s="1">
        <v>45474</v>
      </c>
      <c r="B2585" s="1">
        <v>45504</v>
      </c>
      <c r="C2585" t="s">
        <v>10</v>
      </c>
      <c r="D2585" t="s">
        <v>5170</v>
      </c>
      <c r="E2585" t="s">
        <v>5171</v>
      </c>
      <c r="F2585" t="s">
        <v>213</v>
      </c>
      <c r="G2585">
        <v>10</v>
      </c>
      <c r="H2585">
        <v>1.3500000000000001E-3</v>
      </c>
      <c r="I2585" t="s">
        <v>14</v>
      </c>
      <c r="J2585" t="s">
        <v>210</v>
      </c>
    </row>
    <row r="2586" spans="1:10" x14ac:dyDescent="0.3">
      <c r="A2586" s="1">
        <v>45474</v>
      </c>
      <c r="B2586" s="1">
        <v>45504</v>
      </c>
      <c r="C2586" t="s">
        <v>10</v>
      </c>
      <c r="D2586" t="s">
        <v>5172</v>
      </c>
      <c r="E2586" t="s">
        <v>5173</v>
      </c>
      <c r="F2586" t="s">
        <v>213</v>
      </c>
      <c r="G2586">
        <v>10</v>
      </c>
      <c r="H2586">
        <v>1E-3</v>
      </c>
      <c r="I2586" t="s">
        <v>14</v>
      </c>
      <c r="J2586" t="s">
        <v>210</v>
      </c>
    </row>
    <row r="2587" spans="1:10" x14ac:dyDescent="0.3">
      <c r="A2587" s="1">
        <v>45474</v>
      </c>
      <c r="B2587" s="1">
        <v>45504</v>
      </c>
      <c r="C2587" t="s">
        <v>10</v>
      </c>
      <c r="D2587" t="s">
        <v>5174</v>
      </c>
      <c r="E2587" t="s">
        <v>5175</v>
      </c>
      <c r="F2587" t="s">
        <v>213</v>
      </c>
      <c r="G2587">
        <v>10</v>
      </c>
      <c r="H2587">
        <v>1.0499999999999999E-3</v>
      </c>
      <c r="I2587" t="s">
        <v>14</v>
      </c>
      <c r="J2587" t="s">
        <v>210</v>
      </c>
    </row>
    <row r="2588" spans="1:10" x14ac:dyDescent="0.3">
      <c r="A2588" s="1">
        <v>45474</v>
      </c>
      <c r="B2588" s="1">
        <v>45504</v>
      </c>
      <c r="C2588" t="s">
        <v>10</v>
      </c>
      <c r="D2588" t="s">
        <v>5176</v>
      </c>
      <c r="E2588" t="s">
        <v>5177</v>
      </c>
      <c r="F2588" t="s">
        <v>213</v>
      </c>
      <c r="G2588">
        <v>10</v>
      </c>
      <c r="H2588">
        <v>1E-3</v>
      </c>
      <c r="I2588" t="s">
        <v>14</v>
      </c>
      <c r="J2588" t="s">
        <v>210</v>
      </c>
    </row>
    <row r="2589" spans="1:10" x14ac:dyDescent="0.3">
      <c r="A2589" s="1">
        <v>45474</v>
      </c>
      <c r="B2589" s="1">
        <v>45504</v>
      </c>
      <c r="C2589" t="s">
        <v>10</v>
      </c>
      <c r="D2589" t="s">
        <v>5178</v>
      </c>
      <c r="E2589" t="s">
        <v>5179</v>
      </c>
      <c r="F2589" t="s">
        <v>213</v>
      </c>
      <c r="G2589">
        <v>10</v>
      </c>
      <c r="H2589">
        <v>1E-3</v>
      </c>
      <c r="I2589" t="s">
        <v>14</v>
      </c>
      <c r="J2589" t="s">
        <v>210</v>
      </c>
    </row>
    <row r="2590" spans="1:10" x14ac:dyDescent="0.3">
      <c r="A2590" s="1">
        <v>45474</v>
      </c>
      <c r="B2590" s="1">
        <v>45504</v>
      </c>
      <c r="C2590" t="s">
        <v>10</v>
      </c>
      <c r="D2590" t="s">
        <v>5180</v>
      </c>
      <c r="E2590" t="s">
        <v>5181</v>
      </c>
      <c r="F2590" t="s">
        <v>213</v>
      </c>
      <c r="G2590">
        <v>10</v>
      </c>
      <c r="H2590">
        <v>1.15E-3</v>
      </c>
      <c r="I2590" t="s">
        <v>14</v>
      </c>
      <c r="J2590" t="s">
        <v>210</v>
      </c>
    </row>
    <row r="2591" spans="1:10" x14ac:dyDescent="0.3">
      <c r="A2591" s="1">
        <v>45474</v>
      </c>
      <c r="B2591" s="1">
        <v>45504</v>
      </c>
      <c r="C2591" t="s">
        <v>10</v>
      </c>
      <c r="D2591" t="s">
        <v>5182</v>
      </c>
      <c r="E2591" t="s">
        <v>5183</v>
      </c>
      <c r="F2591" t="s">
        <v>213</v>
      </c>
      <c r="G2591">
        <v>10</v>
      </c>
      <c r="H2591">
        <v>1E-3</v>
      </c>
      <c r="I2591" t="s">
        <v>14</v>
      </c>
      <c r="J2591" t="s">
        <v>210</v>
      </c>
    </row>
    <row r="2592" spans="1:10" x14ac:dyDescent="0.3">
      <c r="A2592" s="1">
        <v>45474</v>
      </c>
      <c r="B2592" s="1">
        <v>45504</v>
      </c>
      <c r="C2592" t="s">
        <v>10</v>
      </c>
      <c r="D2592" t="s">
        <v>5184</v>
      </c>
      <c r="E2592" t="s">
        <v>5185</v>
      </c>
      <c r="F2592" t="s">
        <v>213</v>
      </c>
      <c r="G2592">
        <v>10</v>
      </c>
      <c r="H2592">
        <v>1E-3</v>
      </c>
      <c r="I2592" t="s">
        <v>14</v>
      </c>
      <c r="J2592" t="s">
        <v>210</v>
      </c>
    </row>
    <row r="2593" spans="1:10" x14ac:dyDescent="0.3">
      <c r="A2593" s="1">
        <v>45474</v>
      </c>
      <c r="B2593" s="1">
        <v>45504</v>
      </c>
      <c r="C2593" t="s">
        <v>10</v>
      </c>
      <c r="D2593" t="s">
        <v>5186</v>
      </c>
      <c r="E2593" t="s">
        <v>5187</v>
      </c>
      <c r="F2593" t="s">
        <v>213</v>
      </c>
      <c r="G2593">
        <v>10</v>
      </c>
      <c r="H2593">
        <v>1E-3</v>
      </c>
      <c r="I2593" t="s">
        <v>14</v>
      </c>
      <c r="J2593" t="s">
        <v>210</v>
      </c>
    </row>
    <row r="2594" spans="1:10" x14ac:dyDescent="0.3">
      <c r="A2594" s="1">
        <v>45474</v>
      </c>
      <c r="B2594" s="1">
        <v>45504</v>
      </c>
      <c r="C2594" t="s">
        <v>10</v>
      </c>
      <c r="D2594" t="s">
        <v>5188</v>
      </c>
      <c r="E2594" t="s">
        <v>5189</v>
      </c>
      <c r="F2594" t="s">
        <v>213</v>
      </c>
      <c r="G2594">
        <v>10</v>
      </c>
      <c r="H2594">
        <v>1.1999999999999999E-3</v>
      </c>
      <c r="I2594" t="s">
        <v>14</v>
      </c>
      <c r="J2594" t="s">
        <v>210</v>
      </c>
    </row>
    <row r="2595" spans="1:10" x14ac:dyDescent="0.3">
      <c r="A2595" s="1">
        <v>45474</v>
      </c>
      <c r="B2595" s="1">
        <v>45504</v>
      </c>
      <c r="C2595" t="s">
        <v>10</v>
      </c>
      <c r="D2595" t="s">
        <v>5190</v>
      </c>
      <c r="E2595" t="s">
        <v>5191</v>
      </c>
      <c r="F2595" t="s">
        <v>213</v>
      </c>
      <c r="G2595">
        <v>10</v>
      </c>
      <c r="H2595">
        <v>1E-3</v>
      </c>
      <c r="I2595" t="s">
        <v>14</v>
      </c>
      <c r="J2595" t="s">
        <v>210</v>
      </c>
    </row>
    <row r="2596" spans="1:10" x14ac:dyDescent="0.3">
      <c r="A2596" s="1">
        <v>45474</v>
      </c>
      <c r="B2596" s="1">
        <v>45504</v>
      </c>
      <c r="C2596" t="s">
        <v>10</v>
      </c>
      <c r="D2596" t="s">
        <v>5192</v>
      </c>
      <c r="E2596" t="s">
        <v>5193</v>
      </c>
      <c r="F2596" t="s">
        <v>213</v>
      </c>
      <c r="G2596">
        <v>10</v>
      </c>
      <c r="H2596">
        <v>1.15E-3</v>
      </c>
      <c r="I2596" t="s">
        <v>14</v>
      </c>
      <c r="J2596" t="s">
        <v>210</v>
      </c>
    </row>
    <row r="2597" spans="1:10" x14ac:dyDescent="0.3">
      <c r="A2597" s="1">
        <v>45474</v>
      </c>
      <c r="B2597" s="1">
        <v>45504</v>
      </c>
      <c r="C2597" t="s">
        <v>10</v>
      </c>
      <c r="D2597" t="s">
        <v>5194</v>
      </c>
      <c r="E2597" t="s">
        <v>5195</v>
      </c>
      <c r="F2597" t="s">
        <v>213</v>
      </c>
      <c r="G2597">
        <v>10</v>
      </c>
      <c r="H2597">
        <v>1E-3</v>
      </c>
      <c r="I2597" t="s">
        <v>14</v>
      </c>
      <c r="J2597" t="s">
        <v>210</v>
      </c>
    </row>
    <row r="2598" spans="1:10" x14ac:dyDescent="0.3">
      <c r="A2598" s="1">
        <v>45474</v>
      </c>
      <c r="B2598" s="1">
        <v>45504</v>
      </c>
      <c r="C2598" t="s">
        <v>10</v>
      </c>
      <c r="D2598" t="s">
        <v>5196</v>
      </c>
      <c r="E2598" t="s">
        <v>5197</v>
      </c>
      <c r="F2598" t="s">
        <v>213</v>
      </c>
      <c r="G2598">
        <v>10</v>
      </c>
      <c r="H2598">
        <v>1E-3</v>
      </c>
      <c r="I2598" t="s">
        <v>14</v>
      </c>
      <c r="J2598" t="s">
        <v>210</v>
      </c>
    </row>
    <row r="2599" spans="1:10" x14ac:dyDescent="0.3">
      <c r="A2599" s="1">
        <v>45474</v>
      </c>
      <c r="B2599" s="1">
        <v>45504</v>
      </c>
      <c r="C2599" t="s">
        <v>10</v>
      </c>
      <c r="D2599" t="s">
        <v>5198</v>
      </c>
      <c r="E2599" t="s">
        <v>5199</v>
      </c>
      <c r="F2599" t="s">
        <v>213</v>
      </c>
      <c r="G2599">
        <v>10</v>
      </c>
      <c r="H2599">
        <v>1.2999999999999999E-3</v>
      </c>
      <c r="I2599" t="s">
        <v>14</v>
      </c>
      <c r="J2599" t="s">
        <v>210</v>
      </c>
    </row>
    <row r="2600" spans="1:10" x14ac:dyDescent="0.3">
      <c r="A2600" s="1">
        <v>45474</v>
      </c>
      <c r="B2600" s="1">
        <v>45504</v>
      </c>
      <c r="C2600" t="s">
        <v>10</v>
      </c>
      <c r="D2600" t="s">
        <v>5200</v>
      </c>
      <c r="E2600" t="s">
        <v>5201</v>
      </c>
      <c r="F2600" t="s">
        <v>213</v>
      </c>
      <c r="G2600">
        <v>10</v>
      </c>
      <c r="H2600">
        <v>1.4499999999999999E-3</v>
      </c>
      <c r="I2600" t="s">
        <v>14</v>
      </c>
      <c r="J2600" t="s">
        <v>210</v>
      </c>
    </row>
    <row r="2601" spans="1:10" x14ac:dyDescent="0.3">
      <c r="A2601" s="1">
        <v>45474</v>
      </c>
      <c r="B2601" s="1">
        <v>45504</v>
      </c>
      <c r="C2601" t="s">
        <v>10</v>
      </c>
      <c r="D2601" t="s">
        <v>5202</v>
      </c>
      <c r="E2601" t="s">
        <v>5203</v>
      </c>
      <c r="F2601" t="s">
        <v>213</v>
      </c>
      <c r="G2601">
        <v>10</v>
      </c>
      <c r="H2601">
        <v>1.2999999999999999E-3</v>
      </c>
      <c r="I2601" t="s">
        <v>14</v>
      </c>
      <c r="J2601" t="s">
        <v>210</v>
      </c>
    </row>
    <row r="2602" spans="1:10" x14ac:dyDescent="0.3">
      <c r="A2602" s="1">
        <v>45474</v>
      </c>
      <c r="B2602" s="1">
        <v>45504</v>
      </c>
      <c r="C2602" t="s">
        <v>10</v>
      </c>
      <c r="D2602" t="s">
        <v>5204</v>
      </c>
      <c r="E2602" t="s">
        <v>5205</v>
      </c>
      <c r="F2602" t="s">
        <v>213</v>
      </c>
      <c r="G2602">
        <v>10</v>
      </c>
      <c r="H2602">
        <v>1.0499999999999999E-3</v>
      </c>
      <c r="I2602" t="s">
        <v>14</v>
      </c>
      <c r="J2602" t="s">
        <v>210</v>
      </c>
    </row>
    <row r="2603" spans="1:10" x14ac:dyDescent="0.3">
      <c r="A2603" s="1">
        <v>45474</v>
      </c>
      <c r="B2603" s="1">
        <v>45504</v>
      </c>
      <c r="C2603" t="s">
        <v>10</v>
      </c>
      <c r="D2603" t="s">
        <v>5206</v>
      </c>
      <c r="E2603" t="s">
        <v>5207</v>
      </c>
      <c r="F2603" t="s">
        <v>213</v>
      </c>
      <c r="G2603">
        <v>10</v>
      </c>
      <c r="H2603">
        <v>1E-3</v>
      </c>
      <c r="I2603" t="s">
        <v>14</v>
      </c>
      <c r="J2603" t="s">
        <v>210</v>
      </c>
    </row>
    <row r="2604" spans="1:10" x14ac:dyDescent="0.3">
      <c r="A2604" s="1">
        <v>45474</v>
      </c>
      <c r="B2604" s="1">
        <v>45504</v>
      </c>
      <c r="C2604" t="s">
        <v>10</v>
      </c>
      <c r="D2604" t="s">
        <v>5208</v>
      </c>
      <c r="E2604" t="s">
        <v>5209</v>
      </c>
      <c r="F2604" t="s">
        <v>213</v>
      </c>
      <c r="G2604">
        <v>10</v>
      </c>
      <c r="H2604">
        <v>1E-3</v>
      </c>
      <c r="I2604" t="s">
        <v>14</v>
      </c>
      <c r="J2604" t="s">
        <v>210</v>
      </c>
    </row>
    <row r="2605" spans="1:10" x14ac:dyDescent="0.3">
      <c r="A2605" s="1">
        <v>45474</v>
      </c>
      <c r="B2605" s="1">
        <v>45504</v>
      </c>
      <c r="C2605" t="s">
        <v>10</v>
      </c>
      <c r="D2605" t="s">
        <v>5210</v>
      </c>
      <c r="E2605" t="s">
        <v>5211</v>
      </c>
      <c r="F2605" t="s">
        <v>213</v>
      </c>
      <c r="G2605">
        <v>10</v>
      </c>
      <c r="H2605">
        <v>1.1999999999999999E-3</v>
      </c>
      <c r="I2605" t="s">
        <v>14</v>
      </c>
      <c r="J2605" t="s">
        <v>210</v>
      </c>
    </row>
    <row r="2606" spans="1:10" x14ac:dyDescent="0.3">
      <c r="A2606" s="1">
        <v>45474</v>
      </c>
      <c r="B2606" s="1">
        <v>45504</v>
      </c>
      <c r="C2606" t="s">
        <v>10</v>
      </c>
      <c r="D2606" t="s">
        <v>5212</v>
      </c>
      <c r="E2606" t="s">
        <v>5213</v>
      </c>
      <c r="F2606" t="s">
        <v>213</v>
      </c>
      <c r="G2606">
        <v>10</v>
      </c>
      <c r="H2606">
        <v>1E-3</v>
      </c>
      <c r="I2606" t="s">
        <v>14</v>
      </c>
      <c r="J2606" t="s">
        <v>210</v>
      </c>
    </row>
    <row r="2607" spans="1:10" x14ac:dyDescent="0.3">
      <c r="A2607" s="1">
        <v>45474</v>
      </c>
      <c r="B2607" s="1">
        <v>45504</v>
      </c>
      <c r="C2607" t="s">
        <v>10</v>
      </c>
      <c r="D2607" t="s">
        <v>5214</v>
      </c>
      <c r="E2607" t="s">
        <v>5215</v>
      </c>
      <c r="F2607" t="s">
        <v>213</v>
      </c>
      <c r="G2607">
        <v>10</v>
      </c>
      <c r="H2607">
        <v>1E-3</v>
      </c>
      <c r="I2607" t="s">
        <v>14</v>
      </c>
      <c r="J2607" t="s">
        <v>210</v>
      </c>
    </row>
    <row r="2608" spans="1:10" x14ac:dyDescent="0.3">
      <c r="A2608" s="1">
        <v>45474</v>
      </c>
      <c r="B2608" s="1">
        <v>45504</v>
      </c>
      <c r="C2608" t="s">
        <v>10</v>
      </c>
      <c r="D2608" t="s">
        <v>5216</v>
      </c>
      <c r="E2608" t="s">
        <v>5217</v>
      </c>
      <c r="F2608" t="s">
        <v>213</v>
      </c>
      <c r="G2608">
        <v>10</v>
      </c>
      <c r="H2608">
        <v>1E-3</v>
      </c>
      <c r="I2608" t="s">
        <v>14</v>
      </c>
      <c r="J2608" t="s">
        <v>210</v>
      </c>
    </row>
    <row r="2609" spans="1:10" x14ac:dyDescent="0.3">
      <c r="A2609" s="1">
        <v>45474</v>
      </c>
      <c r="B2609" s="1">
        <v>45504</v>
      </c>
      <c r="C2609" t="s">
        <v>10</v>
      </c>
      <c r="D2609" t="s">
        <v>5218</v>
      </c>
      <c r="E2609" t="s">
        <v>5219</v>
      </c>
      <c r="F2609" t="s">
        <v>213</v>
      </c>
      <c r="G2609">
        <v>10</v>
      </c>
      <c r="H2609">
        <v>1E-3</v>
      </c>
      <c r="I2609" t="s">
        <v>14</v>
      </c>
      <c r="J2609" t="s">
        <v>210</v>
      </c>
    </row>
    <row r="2610" spans="1:10" x14ac:dyDescent="0.3">
      <c r="A2610" s="1">
        <v>45474</v>
      </c>
      <c r="B2610" s="1">
        <v>45504</v>
      </c>
      <c r="C2610" t="s">
        <v>10</v>
      </c>
      <c r="D2610" t="s">
        <v>5220</v>
      </c>
      <c r="E2610" t="s">
        <v>5221</v>
      </c>
      <c r="F2610" t="s">
        <v>213</v>
      </c>
      <c r="G2610">
        <v>10</v>
      </c>
      <c r="H2610">
        <v>1E-3</v>
      </c>
      <c r="I2610" t="s">
        <v>14</v>
      </c>
      <c r="J2610" t="s">
        <v>210</v>
      </c>
    </row>
    <row r="2611" spans="1:10" x14ac:dyDescent="0.3">
      <c r="A2611" s="1">
        <v>45474</v>
      </c>
      <c r="B2611" s="1">
        <v>45504</v>
      </c>
      <c r="C2611" t="s">
        <v>10</v>
      </c>
      <c r="D2611" t="s">
        <v>5222</v>
      </c>
      <c r="E2611" t="s">
        <v>5223</v>
      </c>
      <c r="F2611" t="s">
        <v>213</v>
      </c>
      <c r="G2611">
        <v>10</v>
      </c>
      <c r="H2611">
        <v>1E-3</v>
      </c>
      <c r="I2611" t="s">
        <v>14</v>
      </c>
      <c r="J2611" t="s">
        <v>210</v>
      </c>
    </row>
    <row r="2612" spans="1:10" x14ac:dyDescent="0.3">
      <c r="A2612" s="1">
        <v>45474</v>
      </c>
      <c r="B2612" s="1">
        <v>45504</v>
      </c>
      <c r="C2612" t="s">
        <v>10</v>
      </c>
      <c r="D2612" t="s">
        <v>5224</v>
      </c>
      <c r="E2612" t="s">
        <v>5225</v>
      </c>
      <c r="F2612" t="s">
        <v>213</v>
      </c>
      <c r="G2612">
        <v>10</v>
      </c>
      <c r="H2612">
        <v>1.0499999999999999E-3</v>
      </c>
      <c r="I2612" t="s">
        <v>14</v>
      </c>
      <c r="J2612" t="s">
        <v>210</v>
      </c>
    </row>
    <row r="2613" spans="1:10" x14ac:dyDescent="0.3">
      <c r="A2613" s="1">
        <v>45474</v>
      </c>
      <c r="B2613" s="1">
        <v>45504</v>
      </c>
      <c r="C2613" t="s">
        <v>10</v>
      </c>
      <c r="D2613" t="s">
        <v>5226</v>
      </c>
      <c r="E2613" t="s">
        <v>5227</v>
      </c>
      <c r="F2613" t="s">
        <v>213</v>
      </c>
      <c r="G2613">
        <v>10</v>
      </c>
      <c r="H2613">
        <v>1.1000000000000001E-3</v>
      </c>
      <c r="I2613" t="s">
        <v>14</v>
      </c>
      <c r="J2613" t="s">
        <v>210</v>
      </c>
    </row>
    <row r="2614" spans="1:10" x14ac:dyDescent="0.3">
      <c r="A2614" s="1">
        <v>45474</v>
      </c>
      <c r="B2614" s="1">
        <v>45504</v>
      </c>
      <c r="C2614" t="s">
        <v>10</v>
      </c>
      <c r="D2614" t="s">
        <v>5228</v>
      </c>
      <c r="E2614" t="s">
        <v>5229</v>
      </c>
      <c r="F2614" t="s">
        <v>213</v>
      </c>
      <c r="G2614">
        <v>10</v>
      </c>
      <c r="H2614">
        <v>1E-3</v>
      </c>
      <c r="I2614" t="s">
        <v>14</v>
      </c>
      <c r="J2614" t="s">
        <v>210</v>
      </c>
    </row>
    <row r="2615" spans="1:10" x14ac:dyDescent="0.3">
      <c r="A2615" s="1">
        <v>45474</v>
      </c>
      <c r="B2615" s="1">
        <v>45504</v>
      </c>
      <c r="C2615" t="s">
        <v>10</v>
      </c>
      <c r="D2615" t="s">
        <v>5230</v>
      </c>
      <c r="E2615" t="s">
        <v>5231</v>
      </c>
      <c r="F2615" t="s">
        <v>213</v>
      </c>
      <c r="G2615">
        <v>10</v>
      </c>
      <c r="H2615">
        <v>1.4E-3</v>
      </c>
      <c r="I2615" t="s">
        <v>14</v>
      </c>
      <c r="J2615" t="s">
        <v>210</v>
      </c>
    </row>
    <row r="2616" spans="1:10" x14ac:dyDescent="0.3">
      <c r="A2616" s="1">
        <v>45474</v>
      </c>
      <c r="B2616" s="1">
        <v>45504</v>
      </c>
      <c r="C2616" t="s">
        <v>10</v>
      </c>
      <c r="D2616" t="s">
        <v>5232</v>
      </c>
      <c r="E2616" t="s">
        <v>5233</v>
      </c>
      <c r="F2616" t="s">
        <v>213</v>
      </c>
      <c r="G2616">
        <v>10</v>
      </c>
      <c r="H2616">
        <v>1E-3</v>
      </c>
      <c r="I2616" t="s">
        <v>14</v>
      </c>
      <c r="J2616" t="s">
        <v>210</v>
      </c>
    </row>
    <row r="2617" spans="1:10" x14ac:dyDescent="0.3">
      <c r="A2617" s="1">
        <v>45474</v>
      </c>
      <c r="B2617" s="1">
        <v>45504</v>
      </c>
      <c r="C2617" t="s">
        <v>10</v>
      </c>
      <c r="D2617" t="s">
        <v>5234</v>
      </c>
      <c r="E2617" t="s">
        <v>5235</v>
      </c>
      <c r="F2617" t="s">
        <v>213</v>
      </c>
      <c r="G2617">
        <v>10</v>
      </c>
      <c r="H2617">
        <v>1.0499999999999999E-3</v>
      </c>
      <c r="I2617" t="s">
        <v>14</v>
      </c>
      <c r="J2617" t="s">
        <v>210</v>
      </c>
    </row>
    <row r="2618" spans="1:10" x14ac:dyDescent="0.3">
      <c r="A2618" s="1">
        <v>45474</v>
      </c>
      <c r="B2618" s="1">
        <v>45504</v>
      </c>
      <c r="C2618" t="s">
        <v>10</v>
      </c>
      <c r="D2618" t="s">
        <v>5236</v>
      </c>
      <c r="E2618" t="s">
        <v>5237</v>
      </c>
      <c r="F2618" t="s">
        <v>213</v>
      </c>
      <c r="G2618">
        <v>10</v>
      </c>
      <c r="H2618">
        <v>1E-3</v>
      </c>
      <c r="I2618" t="s">
        <v>14</v>
      </c>
      <c r="J2618" t="s">
        <v>210</v>
      </c>
    </row>
    <row r="2619" spans="1:10" x14ac:dyDescent="0.3">
      <c r="A2619" s="1">
        <v>45474</v>
      </c>
      <c r="B2619" s="1">
        <v>45504</v>
      </c>
      <c r="C2619" t="s">
        <v>10</v>
      </c>
      <c r="D2619" t="s">
        <v>5238</v>
      </c>
      <c r="E2619" t="s">
        <v>5239</v>
      </c>
      <c r="F2619" t="s">
        <v>213</v>
      </c>
      <c r="G2619">
        <v>10</v>
      </c>
      <c r="H2619">
        <v>1.0499999999999999E-3</v>
      </c>
      <c r="I2619" t="s">
        <v>14</v>
      </c>
      <c r="J2619" t="s">
        <v>210</v>
      </c>
    </row>
    <row r="2620" spans="1:10" x14ac:dyDescent="0.3">
      <c r="A2620" s="1">
        <v>45474</v>
      </c>
      <c r="B2620" s="1">
        <v>45504</v>
      </c>
      <c r="C2620" t="s">
        <v>10</v>
      </c>
      <c r="D2620" t="s">
        <v>5240</v>
      </c>
      <c r="E2620" t="s">
        <v>5241</v>
      </c>
      <c r="F2620" t="s">
        <v>213</v>
      </c>
      <c r="G2620">
        <v>10</v>
      </c>
      <c r="H2620">
        <v>1E-3</v>
      </c>
      <c r="I2620" t="s">
        <v>14</v>
      </c>
      <c r="J2620" t="s">
        <v>210</v>
      </c>
    </row>
    <row r="2621" spans="1:10" x14ac:dyDescent="0.3">
      <c r="A2621" s="1">
        <v>45474</v>
      </c>
      <c r="B2621" s="1">
        <v>45504</v>
      </c>
      <c r="C2621" t="s">
        <v>10</v>
      </c>
      <c r="D2621" t="s">
        <v>5242</v>
      </c>
      <c r="E2621" t="s">
        <v>5243</v>
      </c>
      <c r="F2621" t="s">
        <v>213</v>
      </c>
      <c r="G2621">
        <v>10</v>
      </c>
      <c r="H2621">
        <v>1E-3</v>
      </c>
      <c r="I2621" t="s">
        <v>14</v>
      </c>
      <c r="J2621" t="s">
        <v>210</v>
      </c>
    </row>
    <row r="2622" spans="1:10" x14ac:dyDescent="0.3">
      <c r="A2622" s="1">
        <v>45474</v>
      </c>
      <c r="B2622" s="1">
        <v>45504</v>
      </c>
      <c r="C2622" t="s">
        <v>10</v>
      </c>
      <c r="D2622" t="s">
        <v>5244</v>
      </c>
      <c r="E2622" t="s">
        <v>5245</v>
      </c>
      <c r="F2622" t="s">
        <v>213</v>
      </c>
      <c r="G2622">
        <v>10</v>
      </c>
      <c r="H2622">
        <v>1.6000000000000001E-3</v>
      </c>
      <c r="I2622" t="s">
        <v>14</v>
      </c>
      <c r="J2622" t="s">
        <v>210</v>
      </c>
    </row>
    <row r="2623" spans="1:10" x14ac:dyDescent="0.3">
      <c r="A2623" s="1">
        <v>45474</v>
      </c>
      <c r="B2623" s="1">
        <v>45504</v>
      </c>
      <c r="C2623" t="s">
        <v>10</v>
      </c>
      <c r="D2623" t="s">
        <v>5246</v>
      </c>
      <c r="E2623" t="s">
        <v>5247</v>
      </c>
      <c r="F2623" t="s">
        <v>213</v>
      </c>
      <c r="G2623">
        <v>10</v>
      </c>
      <c r="H2623">
        <v>1.1000000000000001E-3</v>
      </c>
      <c r="I2623" t="s">
        <v>14</v>
      </c>
      <c r="J2623" t="s">
        <v>210</v>
      </c>
    </row>
    <row r="2624" spans="1:10" x14ac:dyDescent="0.3">
      <c r="A2624" s="1">
        <v>45474</v>
      </c>
      <c r="B2624" s="1">
        <v>45504</v>
      </c>
      <c r="C2624" t="s">
        <v>10</v>
      </c>
      <c r="D2624" t="s">
        <v>5248</v>
      </c>
      <c r="E2624" t="s">
        <v>5249</v>
      </c>
      <c r="F2624" t="s">
        <v>213</v>
      </c>
      <c r="G2624">
        <v>10</v>
      </c>
      <c r="H2624">
        <v>1.1000000000000001E-3</v>
      </c>
      <c r="I2624" t="s">
        <v>14</v>
      </c>
      <c r="J2624" t="s">
        <v>210</v>
      </c>
    </row>
    <row r="2625" spans="1:10" x14ac:dyDescent="0.3">
      <c r="A2625" s="1">
        <v>45474</v>
      </c>
      <c r="B2625" s="1">
        <v>45504</v>
      </c>
      <c r="C2625" t="s">
        <v>10</v>
      </c>
      <c r="D2625" t="s">
        <v>5250</v>
      </c>
      <c r="E2625" t="s">
        <v>5251</v>
      </c>
      <c r="F2625" t="s">
        <v>213</v>
      </c>
      <c r="G2625">
        <v>10</v>
      </c>
      <c r="H2625">
        <v>1E-3</v>
      </c>
      <c r="I2625" t="s">
        <v>14</v>
      </c>
      <c r="J2625" t="s">
        <v>210</v>
      </c>
    </row>
    <row r="2626" spans="1:10" x14ac:dyDescent="0.3">
      <c r="A2626" s="1">
        <v>45474</v>
      </c>
      <c r="B2626" s="1">
        <v>45504</v>
      </c>
      <c r="C2626" t="s">
        <v>10</v>
      </c>
      <c r="D2626" t="s">
        <v>5252</v>
      </c>
      <c r="E2626" t="s">
        <v>5253</v>
      </c>
      <c r="F2626" t="s">
        <v>213</v>
      </c>
      <c r="G2626">
        <v>10</v>
      </c>
      <c r="H2626">
        <v>1E-3</v>
      </c>
      <c r="I2626" t="s">
        <v>14</v>
      </c>
      <c r="J2626" t="s">
        <v>210</v>
      </c>
    </row>
    <row r="2627" spans="1:10" x14ac:dyDescent="0.3">
      <c r="A2627" s="1">
        <v>45474</v>
      </c>
      <c r="B2627" s="1">
        <v>45504</v>
      </c>
      <c r="C2627" t="s">
        <v>10</v>
      </c>
      <c r="D2627" t="s">
        <v>5254</v>
      </c>
      <c r="E2627" t="s">
        <v>5255</v>
      </c>
      <c r="F2627" t="s">
        <v>213</v>
      </c>
      <c r="G2627">
        <v>10</v>
      </c>
      <c r="H2627">
        <v>1E-3</v>
      </c>
      <c r="I2627" t="s">
        <v>14</v>
      </c>
      <c r="J2627" t="s">
        <v>210</v>
      </c>
    </row>
    <row r="2628" spans="1:10" x14ac:dyDescent="0.3">
      <c r="A2628" s="1">
        <v>45474</v>
      </c>
      <c r="B2628" s="1">
        <v>45504</v>
      </c>
      <c r="C2628" t="s">
        <v>10</v>
      </c>
      <c r="D2628" t="s">
        <v>5256</v>
      </c>
      <c r="E2628" t="s">
        <v>5257</v>
      </c>
      <c r="F2628" t="s">
        <v>213</v>
      </c>
      <c r="G2628">
        <v>10</v>
      </c>
      <c r="H2628">
        <v>1E-3</v>
      </c>
      <c r="I2628" t="s">
        <v>14</v>
      </c>
      <c r="J2628" t="s">
        <v>210</v>
      </c>
    </row>
    <row r="2629" spans="1:10" x14ac:dyDescent="0.3">
      <c r="A2629" s="1">
        <v>45474</v>
      </c>
      <c r="B2629" s="1">
        <v>45504</v>
      </c>
      <c r="C2629" t="s">
        <v>10</v>
      </c>
      <c r="D2629" t="s">
        <v>5258</v>
      </c>
      <c r="E2629" t="s">
        <v>5259</v>
      </c>
      <c r="F2629" t="s">
        <v>213</v>
      </c>
      <c r="G2629">
        <v>10</v>
      </c>
      <c r="H2629">
        <v>1E-3</v>
      </c>
      <c r="I2629" t="s">
        <v>14</v>
      </c>
      <c r="J2629" t="s">
        <v>210</v>
      </c>
    </row>
    <row r="2630" spans="1:10" x14ac:dyDescent="0.3">
      <c r="A2630" s="1">
        <v>45474</v>
      </c>
      <c r="B2630" s="1">
        <v>45504</v>
      </c>
      <c r="C2630" t="s">
        <v>10</v>
      </c>
      <c r="D2630" t="s">
        <v>5260</v>
      </c>
      <c r="E2630" t="s">
        <v>5261</v>
      </c>
      <c r="F2630" t="s">
        <v>213</v>
      </c>
      <c r="G2630">
        <v>10</v>
      </c>
      <c r="H2630">
        <v>1E-3</v>
      </c>
      <c r="I2630" t="s">
        <v>14</v>
      </c>
      <c r="J2630" t="s">
        <v>210</v>
      </c>
    </row>
    <row r="2631" spans="1:10" x14ac:dyDescent="0.3">
      <c r="A2631" s="1">
        <v>45474</v>
      </c>
      <c r="B2631" s="1">
        <v>45504</v>
      </c>
      <c r="C2631" t="s">
        <v>10</v>
      </c>
      <c r="D2631" t="s">
        <v>5262</v>
      </c>
      <c r="E2631" t="s">
        <v>5263</v>
      </c>
      <c r="F2631" t="s">
        <v>213</v>
      </c>
      <c r="G2631">
        <v>10</v>
      </c>
      <c r="H2631">
        <v>1.0499999999999999E-3</v>
      </c>
      <c r="I2631" t="s">
        <v>14</v>
      </c>
      <c r="J2631" t="s">
        <v>210</v>
      </c>
    </row>
    <row r="2632" spans="1:10" x14ac:dyDescent="0.3">
      <c r="A2632" s="1">
        <v>45474</v>
      </c>
      <c r="B2632" s="1">
        <v>45504</v>
      </c>
      <c r="C2632" t="s">
        <v>10</v>
      </c>
      <c r="D2632" t="s">
        <v>5264</v>
      </c>
      <c r="E2632" t="s">
        <v>5265</v>
      </c>
      <c r="F2632" t="s">
        <v>213</v>
      </c>
      <c r="G2632">
        <v>10</v>
      </c>
      <c r="H2632">
        <v>1E-3</v>
      </c>
      <c r="I2632" t="s">
        <v>14</v>
      </c>
      <c r="J2632" t="s">
        <v>210</v>
      </c>
    </row>
    <row r="2633" spans="1:10" x14ac:dyDescent="0.3">
      <c r="A2633" s="1">
        <v>45474</v>
      </c>
      <c r="B2633" s="1">
        <v>45504</v>
      </c>
      <c r="C2633" t="s">
        <v>10</v>
      </c>
      <c r="D2633" t="s">
        <v>5266</v>
      </c>
      <c r="E2633" t="s">
        <v>5267</v>
      </c>
      <c r="F2633" t="s">
        <v>213</v>
      </c>
      <c r="G2633">
        <v>10</v>
      </c>
      <c r="H2633">
        <v>1.0499999999999999E-3</v>
      </c>
      <c r="I2633" t="s">
        <v>14</v>
      </c>
      <c r="J2633" t="s">
        <v>210</v>
      </c>
    </row>
    <row r="2634" spans="1:10" x14ac:dyDescent="0.3">
      <c r="A2634" s="1">
        <v>45474</v>
      </c>
      <c r="B2634" s="1">
        <v>45504</v>
      </c>
      <c r="C2634" t="s">
        <v>10</v>
      </c>
      <c r="D2634" t="s">
        <v>5268</v>
      </c>
      <c r="E2634" t="s">
        <v>5269</v>
      </c>
      <c r="F2634" t="s">
        <v>213</v>
      </c>
      <c r="G2634">
        <v>10</v>
      </c>
      <c r="H2634">
        <v>1E-3</v>
      </c>
      <c r="I2634" t="s">
        <v>14</v>
      </c>
      <c r="J2634" t="s">
        <v>210</v>
      </c>
    </row>
    <row r="2635" spans="1:10" x14ac:dyDescent="0.3">
      <c r="A2635" s="1">
        <v>45474</v>
      </c>
      <c r="B2635" s="1">
        <v>45504</v>
      </c>
      <c r="C2635" t="s">
        <v>10</v>
      </c>
      <c r="D2635" t="s">
        <v>5270</v>
      </c>
      <c r="E2635" t="s">
        <v>5271</v>
      </c>
      <c r="F2635" t="s">
        <v>213</v>
      </c>
      <c r="G2635">
        <v>10</v>
      </c>
      <c r="H2635">
        <v>1E-3</v>
      </c>
      <c r="I2635" t="s">
        <v>14</v>
      </c>
      <c r="J2635" t="s">
        <v>210</v>
      </c>
    </row>
    <row r="2636" spans="1:10" x14ac:dyDescent="0.3">
      <c r="A2636" s="1">
        <v>45474</v>
      </c>
      <c r="B2636" s="1">
        <v>45504</v>
      </c>
      <c r="C2636" t="s">
        <v>10</v>
      </c>
      <c r="D2636" t="s">
        <v>5272</v>
      </c>
      <c r="E2636" t="s">
        <v>5273</v>
      </c>
      <c r="F2636" t="s">
        <v>213</v>
      </c>
      <c r="G2636">
        <v>10</v>
      </c>
      <c r="H2636">
        <v>1.0499999999999999E-3</v>
      </c>
      <c r="I2636" t="s">
        <v>14</v>
      </c>
      <c r="J2636" t="s">
        <v>210</v>
      </c>
    </row>
    <row r="2637" spans="1:10" x14ac:dyDescent="0.3">
      <c r="A2637" s="1">
        <v>45474</v>
      </c>
      <c r="B2637" s="1">
        <v>45504</v>
      </c>
      <c r="C2637" t="s">
        <v>10</v>
      </c>
      <c r="D2637" t="s">
        <v>5274</v>
      </c>
      <c r="E2637" t="s">
        <v>5275</v>
      </c>
      <c r="F2637" t="s">
        <v>213</v>
      </c>
      <c r="G2637">
        <v>10</v>
      </c>
      <c r="H2637">
        <v>1E-3</v>
      </c>
      <c r="I2637" t="s">
        <v>14</v>
      </c>
      <c r="J2637" t="s">
        <v>210</v>
      </c>
    </row>
    <row r="2638" spans="1:10" x14ac:dyDescent="0.3">
      <c r="A2638" s="1">
        <v>45474</v>
      </c>
      <c r="B2638" s="1">
        <v>45504</v>
      </c>
      <c r="C2638" t="s">
        <v>10</v>
      </c>
      <c r="D2638" t="s">
        <v>5276</v>
      </c>
      <c r="E2638" t="s">
        <v>5277</v>
      </c>
      <c r="F2638" t="s">
        <v>213</v>
      </c>
      <c r="G2638">
        <v>10</v>
      </c>
      <c r="H2638">
        <v>1.1999999999999999E-3</v>
      </c>
      <c r="I2638" t="s">
        <v>14</v>
      </c>
      <c r="J2638" t="s">
        <v>210</v>
      </c>
    </row>
    <row r="2639" spans="1:10" x14ac:dyDescent="0.3">
      <c r="A2639" s="1">
        <v>45474</v>
      </c>
      <c r="B2639" s="1">
        <v>45504</v>
      </c>
      <c r="C2639" t="s">
        <v>10</v>
      </c>
      <c r="D2639" t="s">
        <v>5278</v>
      </c>
      <c r="E2639" t="s">
        <v>5279</v>
      </c>
      <c r="F2639" t="s">
        <v>213</v>
      </c>
      <c r="G2639">
        <v>10</v>
      </c>
      <c r="H2639">
        <v>1.0499999999999999E-3</v>
      </c>
      <c r="I2639" t="s">
        <v>14</v>
      </c>
      <c r="J2639" t="s">
        <v>210</v>
      </c>
    </row>
    <row r="2640" spans="1:10" x14ac:dyDescent="0.3">
      <c r="A2640" s="1">
        <v>45474</v>
      </c>
      <c r="B2640" s="1">
        <v>45504</v>
      </c>
      <c r="C2640" t="s">
        <v>10</v>
      </c>
      <c r="D2640" t="s">
        <v>5280</v>
      </c>
      <c r="E2640" t="s">
        <v>5281</v>
      </c>
      <c r="F2640" t="s">
        <v>213</v>
      </c>
      <c r="G2640">
        <v>10</v>
      </c>
      <c r="H2640">
        <v>1.0499999999999999E-3</v>
      </c>
      <c r="I2640" t="s">
        <v>14</v>
      </c>
      <c r="J2640" t="s">
        <v>210</v>
      </c>
    </row>
    <row r="2641" spans="1:10" x14ac:dyDescent="0.3">
      <c r="A2641" s="1">
        <v>45474</v>
      </c>
      <c r="B2641" s="1">
        <v>45504</v>
      </c>
      <c r="C2641" t="s">
        <v>10</v>
      </c>
      <c r="D2641" t="s">
        <v>5282</v>
      </c>
      <c r="E2641" t="s">
        <v>5283</v>
      </c>
      <c r="F2641" t="s">
        <v>213</v>
      </c>
      <c r="G2641">
        <v>10</v>
      </c>
      <c r="H2641">
        <v>1E-3</v>
      </c>
      <c r="I2641" t="s">
        <v>14</v>
      </c>
      <c r="J2641" t="s">
        <v>210</v>
      </c>
    </row>
    <row r="2642" spans="1:10" x14ac:dyDescent="0.3">
      <c r="A2642" s="1">
        <v>45474</v>
      </c>
      <c r="B2642" s="1">
        <v>45504</v>
      </c>
      <c r="C2642" t="s">
        <v>10</v>
      </c>
      <c r="D2642" t="s">
        <v>5284</v>
      </c>
      <c r="E2642" t="s">
        <v>5285</v>
      </c>
      <c r="F2642" t="s">
        <v>213</v>
      </c>
      <c r="G2642">
        <v>10</v>
      </c>
      <c r="H2642">
        <v>1E-3</v>
      </c>
      <c r="I2642" t="s">
        <v>14</v>
      </c>
      <c r="J2642" t="s">
        <v>210</v>
      </c>
    </row>
    <row r="2643" spans="1:10" x14ac:dyDescent="0.3">
      <c r="A2643" s="1">
        <v>45474</v>
      </c>
      <c r="B2643" s="1">
        <v>45504</v>
      </c>
      <c r="C2643" t="s">
        <v>10</v>
      </c>
      <c r="D2643" t="s">
        <v>5286</v>
      </c>
      <c r="E2643" t="s">
        <v>5287</v>
      </c>
      <c r="F2643" t="s">
        <v>213</v>
      </c>
      <c r="G2643">
        <v>10</v>
      </c>
      <c r="H2643">
        <v>1E-3</v>
      </c>
      <c r="I2643" t="s">
        <v>14</v>
      </c>
      <c r="J2643" t="s">
        <v>210</v>
      </c>
    </row>
    <row r="2644" spans="1:10" x14ac:dyDescent="0.3">
      <c r="A2644" s="1">
        <v>45474</v>
      </c>
      <c r="B2644" s="1">
        <v>45504</v>
      </c>
      <c r="C2644" t="s">
        <v>10</v>
      </c>
      <c r="D2644" t="s">
        <v>5288</v>
      </c>
      <c r="E2644" t="s">
        <v>5289</v>
      </c>
      <c r="F2644" t="s">
        <v>213</v>
      </c>
      <c r="G2644">
        <v>10</v>
      </c>
      <c r="H2644">
        <v>1E-3</v>
      </c>
      <c r="I2644" t="s">
        <v>14</v>
      </c>
      <c r="J2644" t="s">
        <v>210</v>
      </c>
    </row>
    <row r="2645" spans="1:10" x14ac:dyDescent="0.3">
      <c r="A2645" s="1">
        <v>45474</v>
      </c>
      <c r="B2645" s="1">
        <v>45504</v>
      </c>
      <c r="C2645" t="s">
        <v>10</v>
      </c>
      <c r="D2645" t="s">
        <v>5290</v>
      </c>
      <c r="E2645" t="s">
        <v>5291</v>
      </c>
      <c r="F2645" t="s">
        <v>213</v>
      </c>
      <c r="G2645">
        <v>10</v>
      </c>
      <c r="H2645">
        <v>1E-3</v>
      </c>
      <c r="I2645" t="s">
        <v>14</v>
      </c>
      <c r="J2645" t="s">
        <v>210</v>
      </c>
    </row>
    <row r="2646" spans="1:10" x14ac:dyDescent="0.3">
      <c r="A2646" s="1">
        <v>45474</v>
      </c>
      <c r="B2646" s="1">
        <v>45504</v>
      </c>
      <c r="C2646" t="s">
        <v>10</v>
      </c>
      <c r="D2646" t="s">
        <v>5292</v>
      </c>
      <c r="E2646" t="s">
        <v>5293</v>
      </c>
      <c r="F2646" t="s">
        <v>213</v>
      </c>
      <c r="G2646">
        <v>10</v>
      </c>
      <c r="H2646">
        <v>1E-3</v>
      </c>
      <c r="I2646" t="s">
        <v>14</v>
      </c>
      <c r="J2646" t="s">
        <v>210</v>
      </c>
    </row>
    <row r="2647" spans="1:10" x14ac:dyDescent="0.3">
      <c r="A2647" s="1">
        <v>45474</v>
      </c>
      <c r="B2647" s="1">
        <v>45504</v>
      </c>
      <c r="C2647" t="s">
        <v>10</v>
      </c>
      <c r="D2647" t="s">
        <v>5294</v>
      </c>
      <c r="E2647" t="s">
        <v>5295</v>
      </c>
      <c r="F2647" t="s">
        <v>213</v>
      </c>
      <c r="G2647">
        <v>10</v>
      </c>
      <c r="H2647">
        <v>1E-3</v>
      </c>
      <c r="I2647" t="s">
        <v>14</v>
      </c>
      <c r="J2647" t="s">
        <v>210</v>
      </c>
    </row>
    <row r="2648" spans="1:10" x14ac:dyDescent="0.3">
      <c r="A2648" s="1">
        <v>45474</v>
      </c>
      <c r="B2648" s="1">
        <v>45504</v>
      </c>
      <c r="C2648" t="s">
        <v>10</v>
      </c>
      <c r="D2648" t="s">
        <v>5296</v>
      </c>
      <c r="E2648" t="s">
        <v>5297</v>
      </c>
      <c r="F2648" t="s">
        <v>213</v>
      </c>
      <c r="G2648">
        <v>10</v>
      </c>
      <c r="H2648">
        <v>1E-3</v>
      </c>
      <c r="I2648" t="s">
        <v>14</v>
      </c>
      <c r="J2648" t="s">
        <v>210</v>
      </c>
    </row>
    <row r="2649" spans="1:10" x14ac:dyDescent="0.3">
      <c r="A2649" s="1">
        <v>45474</v>
      </c>
      <c r="B2649" s="1">
        <v>45504</v>
      </c>
      <c r="C2649" t="s">
        <v>10</v>
      </c>
      <c r="D2649" t="s">
        <v>5298</v>
      </c>
      <c r="E2649" t="s">
        <v>5299</v>
      </c>
      <c r="F2649" t="s">
        <v>213</v>
      </c>
      <c r="G2649">
        <v>10</v>
      </c>
      <c r="H2649">
        <v>1.25E-3</v>
      </c>
      <c r="I2649" t="s">
        <v>14</v>
      </c>
      <c r="J2649" t="s">
        <v>210</v>
      </c>
    </row>
    <row r="2650" spans="1:10" x14ac:dyDescent="0.3">
      <c r="A2650" s="1">
        <v>45474</v>
      </c>
      <c r="B2650" s="1">
        <v>45504</v>
      </c>
      <c r="C2650" t="s">
        <v>10</v>
      </c>
      <c r="D2650" t="s">
        <v>5300</v>
      </c>
      <c r="E2650" t="s">
        <v>5301</v>
      </c>
      <c r="F2650" t="s">
        <v>213</v>
      </c>
      <c r="G2650">
        <v>10</v>
      </c>
      <c r="H2650">
        <v>1E-3</v>
      </c>
      <c r="I2650" t="s">
        <v>14</v>
      </c>
      <c r="J2650" t="s">
        <v>210</v>
      </c>
    </row>
    <row r="2651" spans="1:10" x14ac:dyDescent="0.3">
      <c r="A2651" s="1">
        <v>45474</v>
      </c>
      <c r="B2651" s="1">
        <v>45504</v>
      </c>
      <c r="C2651" t="s">
        <v>10</v>
      </c>
      <c r="D2651" t="s">
        <v>5302</v>
      </c>
      <c r="E2651" t="s">
        <v>5303</v>
      </c>
      <c r="F2651" t="s">
        <v>213</v>
      </c>
      <c r="G2651">
        <v>10</v>
      </c>
      <c r="H2651">
        <v>1.1999999999999999E-3</v>
      </c>
      <c r="I2651" t="s">
        <v>14</v>
      </c>
      <c r="J2651" t="s">
        <v>210</v>
      </c>
    </row>
    <row r="2652" spans="1:10" x14ac:dyDescent="0.3">
      <c r="A2652" s="1">
        <v>45474</v>
      </c>
      <c r="B2652" s="1">
        <v>45504</v>
      </c>
      <c r="C2652" t="s">
        <v>10</v>
      </c>
      <c r="D2652" t="s">
        <v>5304</v>
      </c>
      <c r="E2652" t="s">
        <v>5305</v>
      </c>
      <c r="F2652" t="s">
        <v>213</v>
      </c>
      <c r="G2652">
        <v>10</v>
      </c>
      <c r="H2652">
        <v>1E-3</v>
      </c>
      <c r="I2652" t="s">
        <v>14</v>
      </c>
      <c r="J2652" t="s">
        <v>210</v>
      </c>
    </row>
    <row r="2653" spans="1:10" x14ac:dyDescent="0.3">
      <c r="A2653" s="1">
        <v>45474</v>
      </c>
      <c r="B2653" s="1">
        <v>45504</v>
      </c>
      <c r="C2653" t="s">
        <v>10</v>
      </c>
      <c r="D2653" t="s">
        <v>5306</v>
      </c>
      <c r="E2653" t="s">
        <v>5307</v>
      </c>
      <c r="F2653" t="s">
        <v>213</v>
      </c>
      <c r="G2653">
        <v>10</v>
      </c>
      <c r="H2653">
        <v>1E-3</v>
      </c>
      <c r="I2653" t="s">
        <v>14</v>
      </c>
      <c r="J2653" t="s">
        <v>210</v>
      </c>
    </row>
    <row r="2654" spans="1:10" x14ac:dyDescent="0.3">
      <c r="A2654" s="1">
        <v>45474</v>
      </c>
      <c r="B2654" s="1">
        <v>45504</v>
      </c>
      <c r="C2654" t="s">
        <v>10</v>
      </c>
      <c r="D2654" t="s">
        <v>5308</v>
      </c>
      <c r="E2654" t="s">
        <v>5309</v>
      </c>
      <c r="F2654" t="s">
        <v>213</v>
      </c>
      <c r="G2654">
        <v>10</v>
      </c>
      <c r="H2654">
        <v>1E-3</v>
      </c>
      <c r="I2654" t="s">
        <v>14</v>
      </c>
      <c r="J2654" t="s">
        <v>210</v>
      </c>
    </row>
    <row r="2655" spans="1:10" x14ac:dyDescent="0.3">
      <c r="A2655" s="1">
        <v>45474</v>
      </c>
      <c r="B2655" s="1">
        <v>45504</v>
      </c>
      <c r="C2655" t="s">
        <v>10</v>
      </c>
      <c r="D2655" t="s">
        <v>5310</v>
      </c>
      <c r="E2655" t="s">
        <v>5311</v>
      </c>
      <c r="F2655" t="s">
        <v>213</v>
      </c>
      <c r="G2655">
        <v>10</v>
      </c>
      <c r="H2655">
        <v>1E-3</v>
      </c>
      <c r="I2655" t="s">
        <v>14</v>
      </c>
      <c r="J2655" t="s">
        <v>210</v>
      </c>
    </row>
    <row r="2656" spans="1:10" x14ac:dyDescent="0.3">
      <c r="A2656" s="1">
        <v>45474</v>
      </c>
      <c r="B2656" s="1">
        <v>45504</v>
      </c>
      <c r="C2656" t="s">
        <v>10</v>
      </c>
      <c r="D2656" t="s">
        <v>5312</v>
      </c>
      <c r="E2656" t="s">
        <v>5313</v>
      </c>
      <c r="F2656" t="s">
        <v>213</v>
      </c>
      <c r="G2656">
        <v>10</v>
      </c>
      <c r="H2656">
        <v>1E-3</v>
      </c>
      <c r="I2656" t="s">
        <v>14</v>
      </c>
      <c r="J2656" t="s">
        <v>210</v>
      </c>
    </row>
    <row r="2657" spans="1:10" x14ac:dyDescent="0.3">
      <c r="A2657" s="1">
        <v>45474</v>
      </c>
      <c r="B2657" s="1">
        <v>45504</v>
      </c>
      <c r="C2657" t="s">
        <v>10</v>
      </c>
      <c r="D2657" t="s">
        <v>5314</v>
      </c>
      <c r="E2657" t="s">
        <v>5315</v>
      </c>
      <c r="F2657" t="s">
        <v>213</v>
      </c>
      <c r="G2657">
        <v>10</v>
      </c>
      <c r="H2657">
        <v>1E-3</v>
      </c>
      <c r="I2657" t="s">
        <v>14</v>
      </c>
      <c r="J2657" t="s">
        <v>210</v>
      </c>
    </row>
    <row r="2658" spans="1:10" x14ac:dyDescent="0.3">
      <c r="A2658" s="1">
        <v>45474</v>
      </c>
      <c r="B2658" s="1">
        <v>45504</v>
      </c>
      <c r="C2658" t="s">
        <v>10</v>
      </c>
      <c r="D2658" t="s">
        <v>5316</v>
      </c>
      <c r="E2658" t="s">
        <v>5317</v>
      </c>
      <c r="F2658" t="s">
        <v>213</v>
      </c>
      <c r="G2658">
        <v>10</v>
      </c>
      <c r="H2658">
        <v>1E-3</v>
      </c>
      <c r="I2658" t="s">
        <v>14</v>
      </c>
      <c r="J2658" t="s">
        <v>210</v>
      </c>
    </row>
    <row r="2659" spans="1:10" x14ac:dyDescent="0.3">
      <c r="A2659" s="1">
        <v>45474</v>
      </c>
      <c r="B2659" s="1">
        <v>45504</v>
      </c>
      <c r="C2659" t="s">
        <v>10</v>
      </c>
      <c r="D2659" t="s">
        <v>5318</v>
      </c>
      <c r="E2659" t="s">
        <v>5319</v>
      </c>
      <c r="F2659" t="s">
        <v>213</v>
      </c>
      <c r="G2659">
        <v>10</v>
      </c>
      <c r="H2659">
        <v>1E-3</v>
      </c>
      <c r="I2659" t="s">
        <v>14</v>
      </c>
      <c r="J2659" t="s">
        <v>210</v>
      </c>
    </row>
    <row r="2660" spans="1:10" x14ac:dyDescent="0.3">
      <c r="A2660" s="1">
        <v>45474</v>
      </c>
      <c r="B2660" s="1">
        <v>45504</v>
      </c>
      <c r="C2660" t="s">
        <v>10</v>
      </c>
      <c r="D2660" t="s">
        <v>5320</v>
      </c>
      <c r="E2660" t="s">
        <v>5321</v>
      </c>
      <c r="F2660" t="s">
        <v>213</v>
      </c>
      <c r="G2660">
        <v>10</v>
      </c>
      <c r="H2660">
        <v>1E-3</v>
      </c>
      <c r="I2660" t="s">
        <v>14</v>
      </c>
      <c r="J2660" t="s">
        <v>210</v>
      </c>
    </row>
    <row r="2661" spans="1:10" x14ac:dyDescent="0.3">
      <c r="A2661" s="1">
        <v>45474</v>
      </c>
      <c r="B2661" s="1">
        <v>45504</v>
      </c>
      <c r="C2661" t="s">
        <v>10</v>
      </c>
      <c r="D2661" t="s">
        <v>5322</v>
      </c>
      <c r="E2661" t="s">
        <v>5323</v>
      </c>
      <c r="F2661" t="s">
        <v>213</v>
      </c>
      <c r="G2661">
        <v>10</v>
      </c>
      <c r="H2661">
        <v>1E-3</v>
      </c>
      <c r="I2661" t="s">
        <v>14</v>
      </c>
      <c r="J2661" t="s">
        <v>210</v>
      </c>
    </row>
    <row r="2662" spans="1:10" x14ac:dyDescent="0.3">
      <c r="A2662" s="1">
        <v>45474</v>
      </c>
      <c r="B2662" s="1">
        <v>45504</v>
      </c>
      <c r="C2662" t="s">
        <v>10</v>
      </c>
      <c r="D2662" t="s">
        <v>5324</v>
      </c>
      <c r="E2662" t="s">
        <v>5325</v>
      </c>
      <c r="F2662" t="s">
        <v>213</v>
      </c>
      <c r="G2662">
        <v>10</v>
      </c>
      <c r="H2662">
        <v>1E-3</v>
      </c>
      <c r="I2662" t="s">
        <v>14</v>
      </c>
      <c r="J2662" t="s">
        <v>210</v>
      </c>
    </row>
    <row r="2663" spans="1:10" x14ac:dyDescent="0.3">
      <c r="A2663" s="1">
        <v>45474</v>
      </c>
      <c r="B2663" s="1">
        <v>45504</v>
      </c>
      <c r="C2663" t="s">
        <v>10</v>
      </c>
      <c r="D2663" t="s">
        <v>5326</v>
      </c>
      <c r="E2663" t="s">
        <v>5327</v>
      </c>
      <c r="F2663" t="s">
        <v>213</v>
      </c>
      <c r="G2663">
        <v>10</v>
      </c>
      <c r="H2663">
        <v>1E-3</v>
      </c>
      <c r="I2663" t="s">
        <v>14</v>
      </c>
      <c r="J2663" t="s">
        <v>210</v>
      </c>
    </row>
    <row r="2664" spans="1:10" x14ac:dyDescent="0.3">
      <c r="A2664" s="1">
        <v>45474</v>
      </c>
      <c r="B2664" s="1">
        <v>45504</v>
      </c>
      <c r="C2664" t="s">
        <v>10</v>
      </c>
      <c r="D2664" t="s">
        <v>5328</v>
      </c>
      <c r="E2664" t="s">
        <v>5329</v>
      </c>
      <c r="F2664" t="s">
        <v>213</v>
      </c>
      <c r="G2664">
        <v>10</v>
      </c>
      <c r="H2664">
        <v>1.2999999999999999E-3</v>
      </c>
      <c r="I2664" t="s">
        <v>14</v>
      </c>
      <c r="J2664" t="s">
        <v>210</v>
      </c>
    </row>
    <row r="2665" spans="1:10" x14ac:dyDescent="0.3">
      <c r="A2665" s="1">
        <v>45474</v>
      </c>
      <c r="B2665" s="1">
        <v>45504</v>
      </c>
      <c r="C2665" t="s">
        <v>10</v>
      </c>
      <c r="D2665" t="s">
        <v>5330</v>
      </c>
      <c r="E2665" t="s">
        <v>5331</v>
      </c>
      <c r="F2665" t="s">
        <v>213</v>
      </c>
      <c r="G2665">
        <v>10</v>
      </c>
      <c r="H2665">
        <v>1E-3</v>
      </c>
      <c r="I2665" t="s">
        <v>14</v>
      </c>
      <c r="J2665" t="s">
        <v>210</v>
      </c>
    </row>
    <row r="2666" spans="1:10" x14ac:dyDescent="0.3">
      <c r="A2666" s="1">
        <v>45474</v>
      </c>
      <c r="B2666" s="1">
        <v>45504</v>
      </c>
      <c r="C2666" t="s">
        <v>10</v>
      </c>
      <c r="D2666" t="s">
        <v>5332</v>
      </c>
      <c r="E2666" t="s">
        <v>5333</v>
      </c>
      <c r="F2666" t="s">
        <v>213</v>
      </c>
      <c r="G2666">
        <v>10</v>
      </c>
      <c r="H2666">
        <v>1E-3</v>
      </c>
      <c r="I2666" t="s">
        <v>14</v>
      </c>
      <c r="J2666" t="s">
        <v>210</v>
      </c>
    </row>
    <row r="2667" spans="1:10" x14ac:dyDescent="0.3">
      <c r="A2667" s="1">
        <v>45474</v>
      </c>
      <c r="B2667" s="1">
        <v>45504</v>
      </c>
      <c r="C2667" t="s">
        <v>10</v>
      </c>
      <c r="D2667" t="s">
        <v>5334</v>
      </c>
      <c r="E2667" t="s">
        <v>5335</v>
      </c>
      <c r="F2667" t="s">
        <v>213</v>
      </c>
      <c r="G2667">
        <v>10</v>
      </c>
      <c r="H2667">
        <v>1E-3</v>
      </c>
      <c r="I2667" t="s">
        <v>14</v>
      </c>
      <c r="J2667" t="s">
        <v>210</v>
      </c>
    </row>
    <row r="2668" spans="1:10" x14ac:dyDescent="0.3">
      <c r="A2668" s="1">
        <v>45474</v>
      </c>
      <c r="B2668" s="1">
        <v>45504</v>
      </c>
      <c r="C2668" t="s">
        <v>10</v>
      </c>
      <c r="D2668" t="s">
        <v>5336</v>
      </c>
      <c r="E2668" t="s">
        <v>5337</v>
      </c>
      <c r="F2668" t="s">
        <v>213</v>
      </c>
      <c r="G2668">
        <v>10</v>
      </c>
      <c r="H2668">
        <v>1.0499999999999999E-3</v>
      </c>
      <c r="I2668" t="s">
        <v>14</v>
      </c>
      <c r="J2668" t="s">
        <v>210</v>
      </c>
    </row>
    <row r="2669" spans="1:10" x14ac:dyDescent="0.3">
      <c r="A2669" s="1">
        <v>45474</v>
      </c>
      <c r="B2669" s="1">
        <v>45504</v>
      </c>
      <c r="C2669" t="s">
        <v>10</v>
      </c>
      <c r="D2669" t="s">
        <v>5338</v>
      </c>
      <c r="E2669" t="s">
        <v>5339</v>
      </c>
      <c r="F2669" t="s">
        <v>213</v>
      </c>
      <c r="G2669">
        <v>10</v>
      </c>
      <c r="H2669">
        <v>1E-3</v>
      </c>
      <c r="I2669" t="s">
        <v>14</v>
      </c>
      <c r="J2669" t="s">
        <v>210</v>
      </c>
    </row>
    <row r="2670" spans="1:10" x14ac:dyDescent="0.3">
      <c r="A2670" s="1">
        <v>45474</v>
      </c>
      <c r="B2670" s="1">
        <v>45504</v>
      </c>
      <c r="C2670" t="s">
        <v>10</v>
      </c>
      <c r="D2670" t="s">
        <v>5340</v>
      </c>
      <c r="E2670" t="s">
        <v>5341</v>
      </c>
      <c r="F2670" t="s">
        <v>213</v>
      </c>
      <c r="G2670">
        <v>10</v>
      </c>
      <c r="H2670">
        <v>1E-3</v>
      </c>
      <c r="I2670" t="s">
        <v>14</v>
      </c>
      <c r="J2670" t="s">
        <v>210</v>
      </c>
    </row>
    <row r="2671" spans="1:10" x14ac:dyDescent="0.3">
      <c r="A2671" s="1">
        <v>45474</v>
      </c>
      <c r="B2671" s="1">
        <v>45504</v>
      </c>
      <c r="C2671" t="s">
        <v>10</v>
      </c>
      <c r="D2671" t="s">
        <v>5342</v>
      </c>
      <c r="E2671" t="s">
        <v>5343</v>
      </c>
      <c r="F2671" t="s">
        <v>213</v>
      </c>
      <c r="G2671">
        <v>10</v>
      </c>
      <c r="H2671">
        <v>1E-3</v>
      </c>
      <c r="I2671" t="s">
        <v>14</v>
      </c>
      <c r="J2671" t="s">
        <v>210</v>
      </c>
    </row>
    <row r="2672" spans="1:10" x14ac:dyDescent="0.3">
      <c r="A2672" s="1">
        <v>45474</v>
      </c>
      <c r="B2672" s="1">
        <v>45504</v>
      </c>
      <c r="C2672" t="s">
        <v>10</v>
      </c>
      <c r="D2672" t="s">
        <v>5344</v>
      </c>
      <c r="E2672" t="s">
        <v>5345</v>
      </c>
      <c r="F2672" t="s">
        <v>213</v>
      </c>
      <c r="G2672">
        <v>10</v>
      </c>
      <c r="H2672">
        <v>1.0499999999999999E-3</v>
      </c>
      <c r="I2672" t="s">
        <v>14</v>
      </c>
      <c r="J2672" t="s">
        <v>210</v>
      </c>
    </row>
    <row r="2673" spans="1:10" x14ac:dyDescent="0.3">
      <c r="A2673" s="1">
        <v>45474</v>
      </c>
      <c r="B2673" s="1">
        <v>45504</v>
      </c>
      <c r="C2673" t="s">
        <v>10</v>
      </c>
      <c r="D2673" t="s">
        <v>5346</v>
      </c>
      <c r="E2673" t="s">
        <v>5347</v>
      </c>
      <c r="F2673" t="s">
        <v>213</v>
      </c>
      <c r="G2673">
        <v>10</v>
      </c>
      <c r="H2673">
        <v>1E-3</v>
      </c>
      <c r="I2673" t="s">
        <v>14</v>
      </c>
      <c r="J2673" t="s">
        <v>210</v>
      </c>
    </row>
    <row r="2674" spans="1:10" x14ac:dyDescent="0.3">
      <c r="A2674" s="1">
        <v>45474</v>
      </c>
      <c r="B2674" s="1">
        <v>45504</v>
      </c>
      <c r="C2674" t="s">
        <v>10</v>
      </c>
      <c r="D2674" t="s">
        <v>5348</v>
      </c>
      <c r="E2674" t="s">
        <v>5349</v>
      </c>
      <c r="F2674" t="s">
        <v>213</v>
      </c>
      <c r="G2674">
        <v>10</v>
      </c>
      <c r="H2674">
        <v>1.5E-3</v>
      </c>
      <c r="I2674" t="s">
        <v>14</v>
      </c>
      <c r="J2674" t="s">
        <v>210</v>
      </c>
    </row>
    <row r="2675" spans="1:10" x14ac:dyDescent="0.3">
      <c r="A2675" s="1">
        <v>45474</v>
      </c>
      <c r="B2675" s="1">
        <v>45504</v>
      </c>
      <c r="C2675" t="s">
        <v>10</v>
      </c>
      <c r="D2675" t="s">
        <v>5350</v>
      </c>
      <c r="E2675" t="s">
        <v>5351</v>
      </c>
      <c r="F2675" t="s">
        <v>213</v>
      </c>
      <c r="G2675">
        <v>10</v>
      </c>
      <c r="H2675">
        <v>1E-3</v>
      </c>
      <c r="I2675" t="s">
        <v>14</v>
      </c>
      <c r="J2675" t="s">
        <v>210</v>
      </c>
    </row>
    <row r="2676" spans="1:10" x14ac:dyDescent="0.3">
      <c r="A2676" s="1">
        <v>45474</v>
      </c>
      <c r="B2676" s="1">
        <v>45504</v>
      </c>
      <c r="C2676" t="s">
        <v>10</v>
      </c>
      <c r="D2676" t="s">
        <v>5352</v>
      </c>
      <c r="E2676" t="s">
        <v>5353</v>
      </c>
      <c r="F2676" t="s">
        <v>213</v>
      </c>
      <c r="G2676">
        <v>10</v>
      </c>
      <c r="H2676">
        <v>1.0499999999999999E-3</v>
      </c>
      <c r="I2676" t="s">
        <v>14</v>
      </c>
      <c r="J2676" t="s">
        <v>210</v>
      </c>
    </row>
    <row r="2677" spans="1:10" x14ac:dyDescent="0.3">
      <c r="A2677" s="1">
        <v>45474</v>
      </c>
      <c r="B2677" s="1">
        <v>45504</v>
      </c>
      <c r="C2677" t="s">
        <v>10</v>
      </c>
      <c r="D2677" t="s">
        <v>5354</v>
      </c>
      <c r="E2677" t="s">
        <v>5355</v>
      </c>
      <c r="F2677" t="s">
        <v>213</v>
      </c>
      <c r="G2677">
        <v>10</v>
      </c>
      <c r="H2677">
        <v>1E-3</v>
      </c>
      <c r="I2677" t="s">
        <v>14</v>
      </c>
      <c r="J2677" t="s">
        <v>210</v>
      </c>
    </row>
    <row r="2678" spans="1:10" x14ac:dyDescent="0.3">
      <c r="A2678" s="1">
        <v>45474</v>
      </c>
      <c r="B2678" s="1">
        <v>45504</v>
      </c>
      <c r="C2678" t="s">
        <v>10</v>
      </c>
      <c r="D2678" t="s">
        <v>5356</v>
      </c>
      <c r="E2678" t="s">
        <v>5357</v>
      </c>
      <c r="F2678" t="s">
        <v>213</v>
      </c>
      <c r="G2678">
        <v>10</v>
      </c>
      <c r="H2678">
        <v>1E-3</v>
      </c>
      <c r="I2678" t="s">
        <v>14</v>
      </c>
      <c r="J2678" t="s">
        <v>210</v>
      </c>
    </row>
    <row r="2679" spans="1:10" x14ac:dyDescent="0.3">
      <c r="A2679" s="1">
        <v>45474</v>
      </c>
      <c r="B2679" s="1">
        <v>45504</v>
      </c>
      <c r="C2679" t="s">
        <v>10</v>
      </c>
      <c r="D2679" t="s">
        <v>5358</v>
      </c>
      <c r="E2679" t="s">
        <v>5359</v>
      </c>
      <c r="F2679" t="s">
        <v>213</v>
      </c>
      <c r="G2679">
        <v>10</v>
      </c>
      <c r="H2679">
        <v>1.15E-3</v>
      </c>
      <c r="I2679" t="s">
        <v>14</v>
      </c>
      <c r="J2679" t="s">
        <v>210</v>
      </c>
    </row>
    <row r="2680" spans="1:10" x14ac:dyDescent="0.3">
      <c r="A2680" s="1">
        <v>45474</v>
      </c>
      <c r="B2680" s="1">
        <v>45504</v>
      </c>
      <c r="C2680" t="s">
        <v>10</v>
      </c>
      <c r="D2680" t="s">
        <v>5360</v>
      </c>
      <c r="E2680" t="s">
        <v>5361</v>
      </c>
      <c r="F2680" t="s">
        <v>213</v>
      </c>
      <c r="G2680">
        <v>10</v>
      </c>
      <c r="H2680">
        <v>1E-3</v>
      </c>
      <c r="I2680" t="s">
        <v>14</v>
      </c>
      <c r="J2680" t="s">
        <v>210</v>
      </c>
    </row>
    <row r="2681" spans="1:10" x14ac:dyDescent="0.3">
      <c r="A2681" s="1">
        <v>45474</v>
      </c>
      <c r="B2681" s="1">
        <v>45504</v>
      </c>
      <c r="C2681" t="s">
        <v>10</v>
      </c>
      <c r="D2681" t="s">
        <v>5362</v>
      </c>
      <c r="E2681" t="s">
        <v>5363</v>
      </c>
      <c r="F2681" t="s">
        <v>213</v>
      </c>
      <c r="G2681">
        <v>10</v>
      </c>
      <c r="H2681">
        <v>1.25E-3</v>
      </c>
      <c r="I2681" t="s">
        <v>14</v>
      </c>
      <c r="J2681" t="s">
        <v>210</v>
      </c>
    </row>
    <row r="2682" spans="1:10" x14ac:dyDescent="0.3">
      <c r="A2682" s="1">
        <v>45474</v>
      </c>
      <c r="B2682" s="1">
        <v>45504</v>
      </c>
      <c r="C2682" t="s">
        <v>10</v>
      </c>
      <c r="D2682" t="s">
        <v>5364</v>
      </c>
      <c r="E2682" t="s">
        <v>5365</v>
      </c>
      <c r="F2682" t="s">
        <v>213</v>
      </c>
      <c r="G2682">
        <v>10</v>
      </c>
      <c r="H2682">
        <v>1E-3</v>
      </c>
      <c r="I2682" t="s">
        <v>14</v>
      </c>
      <c r="J2682" t="s">
        <v>210</v>
      </c>
    </row>
    <row r="2683" spans="1:10" x14ac:dyDescent="0.3">
      <c r="A2683" s="1">
        <v>45474</v>
      </c>
      <c r="B2683" s="1">
        <v>45504</v>
      </c>
      <c r="C2683" t="s">
        <v>10</v>
      </c>
      <c r="D2683" t="s">
        <v>5366</v>
      </c>
      <c r="E2683" t="s">
        <v>5367</v>
      </c>
      <c r="F2683" t="s">
        <v>213</v>
      </c>
      <c r="G2683">
        <v>10</v>
      </c>
      <c r="H2683">
        <v>1E-3</v>
      </c>
      <c r="I2683" t="s">
        <v>14</v>
      </c>
      <c r="J2683" t="s">
        <v>210</v>
      </c>
    </row>
    <row r="2684" spans="1:10" x14ac:dyDescent="0.3">
      <c r="A2684" s="1">
        <v>45474</v>
      </c>
      <c r="B2684" s="1">
        <v>45504</v>
      </c>
      <c r="C2684" t="s">
        <v>10</v>
      </c>
      <c r="D2684" t="s">
        <v>5368</v>
      </c>
      <c r="E2684" t="s">
        <v>5369</v>
      </c>
      <c r="F2684" t="s">
        <v>213</v>
      </c>
      <c r="G2684">
        <v>10</v>
      </c>
      <c r="H2684">
        <v>1E-3</v>
      </c>
      <c r="I2684" t="s">
        <v>14</v>
      </c>
      <c r="J2684" t="s">
        <v>210</v>
      </c>
    </row>
    <row r="2685" spans="1:10" x14ac:dyDescent="0.3">
      <c r="A2685" s="1">
        <v>45474</v>
      </c>
      <c r="B2685" s="1">
        <v>45504</v>
      </c>
      <c r="C2685" t="s">
        <v>10</v>
      </c>
      <c r="D2685" t="s">
        <v>5370</v>
      </c>
      <c r="E2685" t="s">
        <v>5371</v>
      </c>
      <c r="F2685" t="s">
        <v>213</v>
      </c>
      <c r="G2685">
        <v>9</v>
      </c>
      <c r="H2685">
        <v>8.9999999999999998E-4</v>
      </c>
      <c r="I2685" t="s">
        <v>14</v>
      </c>
      <c r="J2685" t="s">
        <v>210</v>
      </c>
    </row>
    <row r="2686" spans="1:10" x14ac:dyDescent="0.3">
      <c r="A2686" s="1">
        <v>45474</v>
      </c>
      <c r="B2686" s="1">
        <v>45504</v>
      </c>
      <c r="C2686" t="s">
        <v>10</v>
      </c>
      <c r="D2686" t="s">
        <v>5372</v>
      </c>
      <c r="E2686" t="s">
        <v>5373</v>
      </c>
      <c r="F2686" t="s">
        <v>213</v>
      </c>
      <c r="G2686">
        <v>9</v>
      </c>
      <c r="H2686">
        <v>8.9999999999999998E-4</v>
      </c>
      <c r="I2686" t="s">
        <v>14</v>
      </c>
      <c r="J2686" t="s">
        <v>210</v>
      </c>
    </row>
    <row r="2687" spans="1:10" x14ac:dyDescent="0.3">
      <c r="A2687" s="1">
        <v>45474</v>
      </c>
      <c r="B2687" s="1">
        <v>45504</v>
      </c>
      <c r="C2687" t="s">
        <v>10</v>
      </c>
      <c r="D2687" t="s">
        <v>5374</v>
      </c>
      <c r="E2687" t="s">
        <v>5375</v>
      </c>
      <c r="F2687" t="s">
        <v>213</v>
      </c>
      <c r="G2687">
        <v>9</v>
      </c>
      <c r="H2687">
        <v>8.9999999999999998E-4</v>
      </c>
      <c r="I2687" t="s">
        <v>14</v>
      </c>
      <c r="J2687" t="s">
        <v>210</v>
      </c>
    </row>
    <row r="2688" spans="1:10" x14ac:dyDescent="0.3">
      <c r="A2688" s="1">
        <v>45474</v>
      </c>
      <c r="B2688" s="1">
        <v>45504</v>
      </c>
      <c r="C2688" t="s">
        <v>10</v>
      </c>
      <c r="D2688" t="s">
        <v>5376</v>
      </c>
      <c r="E2688" t="s">
        <v>5377</v>
      </c>
      <c r="F2688" t="s">
        <v>213</v>
      </c>
      <c r="G2688">
        <v>9</v>
      </c>
      <c r="H2688">
        <v>8.9999999999999998E-4</v>
      </c>
      <c r="I2688" t="s">
        <v>14</v>
      </c>
      <c r="J2688" t="s">
        <v>210</v>
      </c>
    </row>
    <row r="2689" spans="1:10" x14ac:dyDescent="0.3">
      <c r="A2689" s="1">
        <v>45474</v>
      </c>
      <c r="B2689" s="1">
        <v>45504</v>
      </c>
      <c r="C2689" t="s">
        <v>10</v>
      </c>
      <c r="D2689" t="s">
        <v>5378</v>
      </c>
      <c r="E2689" t="s">
        <v>5379</v>
      </c>
      <c r="F2689" t="s">
        <v>213</v>
      </c>
      <c r="G2689">
        <v>9</v>
      </c>
      <c r="H2689">
        <v>8.9999999999999998E-4</v>
      </c>
      <c r="I2689" t="s">
        <v>14</v>
      </c>
      <c r="J2689" t="s">
        <v>210</v>
      </c>
    </row>
    <row r="2690" spans="1:10" x14ac:dyDescent="0.3">
      <c r="A2690" s="1">
        <v>45474</v>
      </c>
      <c r="B2690" s="1">
        <v>45504</v>
      </c>
      <c r="C2690" t="s">
        <v>10</v>
      </c>
      <c r="D2690" t="s">
        <v>5380</v>
      </c>
      <c r="E2690" t="s">
        <v>5381</v>
      </c>
      <c r="F2690" t="s">
        <v>213</v>
      </c>
      <c r="G2690">
        <v>9</v>
      </c>
      <c r="H2690">
        <v>8.9999999999999998E-4</v>
      </c>
      <c r="I2690" t="s">
        <v>14</v>
      </c>
      <c r="J2690" t="s">
        <v>210</v>
      </c>
    </row>
    <row r="2691" spans="1:10" x14ac:dyDescent="0.3">
      <c r="A2691" s="1">
        <v>45474</v>
      </c>
      <c r="B2691" s="1">
        <v>45504</v>
      </c>
      <c r="C2691" t="s">
        <v>10</v>
      </c>
      <c r="D2691" t="s">
        <v>5382</v>
      </c>
      <c r="E2691" t="s">
        <v>5383</v>
      </c>
      <c r="F2691" t="s">
        <v>213</v>
      </c>
      <c r="G2691">
        <v>9</v>
      </c>
      <c r="H2691">
        <v>1E-3</v>
      </c>
      <c r="I2691" t="s">
        <v>14</v>
      </c>
      <c r="J2691" t="s">
        <v>210</v>
      </c>
    </row>
    <row r="2692" spans="1:10" x14ac:dyDescent="0.3">
      <c r="A2692" s="1">
        <v>45474</v>
      </c>
      <c r="B2692" s="1">
        <v>45504</v>
      </c>
      <c r="C2692" t="s">
        <v>10</v>
      </c>
      <c r="D2692" t="s">
        <v>5384</v>
      </c>
      <c r="E2692" t="s">
        <v>5385</v>
      </c>
      <c r="F2692" t="s">
        <v>213</v>
      </c>
      <c r="G2692">
        <v>9</v>
      </c>
      <c r="H2692">
        <v>8.9999999999999998E-4</v>
      </c>
      <c r="I2692" t="s">
        <v>14</v>
      </c>
      <c r="J2692" t="s">
        <v>210</v>
      </c>
    </row>
    <row r="2693" spans="1:10" x14ac:dyDescent="0.3">
      <c r="A2693" s="1">
        <v>45474</v>
      </c>
      <c r="B2693" s="1">
        <v>45504</v>
      </c>
      <c r="C2693" t="s">
        <v>10</v>
      </c>
      <c r="D2693" t="s">
        <v>5386</v>
      </c>
      <c r="E2693" t="s">
        <v>5387</v>
      </c>
      <c r="F2693" t="s">
        <v>213</v>
      </c>
      <c r="G2693">
        <v>9</v>
      </c>
      <c r="H2693">
        <v>8.9999999999999998E-4</v>
      </c>
      <c r="I2693" t="s">
        <v>14</v>
      </c>
      <c r="J2693" t="s">
        <v>210</v>
      </c>
    </row>
    <row r="2694" spans="1:10" x14ac:dyDescent="0.3">
      <c r="A2694" s="1">
        <v>45474</v>
      </c>
      <c r="B2694" s="1">
        <v>45504</v>
      </c>
      <c r="C2694" t="s">
        <v>10</v>
      </c>
      <c r="D2694" t="s">
        <v>5388</v>
      </c>
      <c r="E2694" t="s">
        <v>5389</v>
      </c>
      <c r="F2694" t="s">
        <v>213</v>
      </c>
      <c r="G2694">
        <v>9</v>
      </c>
      <c r="H2694">
        <v>8.9999999999999998E-4</v>
      </c>
      <c r="I2694" t="s">
        <v>14</v>
      </c>
      <c r="J2694" t="s">
        <v>210</v>
      </c>
    </row>
    <row r="2695" spans="1:10" x14ac:dyDescent="0.3">
      <c r="A2695" s="1">
        <v>45474</v>
      </c>
      <c r="B2695" s="1">
        <v>45504</v>
      </c>
      <c r="C2695" t="s">
        <v>10</v>
      </c>
      <c r="D2695" t="s">
        <v>5390</v>
      </c>
      <c r="E2695" t="s">
        <v>5391</v>
      </c>
      <c r="F2695" t="s">
        <v>213</v>
      </c>
      <c r="G2695">
        <v>9</v>
      </c>
      <c r="H2695">
        <v>9.5E-4</v>
      </c>
      <c r="I2695" t="s">
        <v>14</v>
      </c>
      <c r="J2695" t="s">
        <v>210</v>
      </c>
    </row>
    <row r="2696" spans="1:10" x14ac:dyDescent="0.3">
      <c r="A2696" s="1">
        <v>45474</v>
      </c>
      <c r="B2696" s="1">
        <v>45504</v>
      </c>
      <c r="C2696" t="s">
        <v>10</v>
      </c>
      <c r="D2696" t="s">
        <v>5392</v>
      </c>
      <c r="E2696" t="s">
        <v>5393</v>
      </c>
      <c r="F2696" t="s">
        <v>213</v>
      </c>
      <c r="G2696">
        <v>9</v>
      </c>
      <c r="H2696">
        <v>8.9999999999999998E-4</v>
      </c>
      <c r="I2696" t="s">
        <v>14</v>
      </c>
      <c r="J2696" t="s">
        <v>210</v>
      </c>
    </row>
    <row r="2697" spans="1:10" x14ac:dyDescent="0.3">
      <c r="A2697" s="1">
        <v>45474</v>
      </c>
      <c r="B2697" s="1">
        <v>45504</v>
      </c>
      <c r="C2697" t="s">
        <v>10</v>
      </c>
      <c r="D2697" t="s">
        <v>5394</v>
      </c>
      <c r="E2697" t="s">
        <v>5395</v>
      </c>
      <c r="F2697" t="s">
        <v>213</v>
      </c>
      <c r="G2697">
        <v>9</v>
      </c>
      <c r="H2697">
        <v>8.9999999999999998E-4</v>
      </c>
      <c r="I2697" t="s">
        <v>14</v>
      </c>
      <c r="J2697" t="s">
        <v>210</v>
      </c>
    </row>
    <row r="2698" spans="1:10" x14ac:dyDescent="0.3">
      <c r="A2698" s="1">
        <v>45474</v>
      </c>
      <c r="B2698" s="1">
        <v>45504</v>
      </c>
      <c r="C2698" t="s">
        <v>10</v>
      </c>
      <c r="D2698" t="s">
        <v>5396</v>
      </c>
      <c r="E2698" t="s">
        <v>5397</v>
      </c>
      <c r="F2698" t="s">
        <v>213</v>
      </c>
      <c r="G2698">
        <v>9</v>
      </c>
      <c r="H2698">
        <v>8.9999999999999998E-4</v>
      </c>
      <c r="I2698" t="s">
        <v>14</v>
      </c>
      <c r="J2698" t="s">
        <v>210</v>
      </c>
    </row>
    <row r="2699" spans="1:10" x14ac:dyDescent="0.3">
      <c r="A2699" s="1">
        <v>45474</v>
      </c>
      <c r="B2699" s="1">
        <v>45504</v>
      </c>
      <c r="C2699" t="s">
        <v>10</v>
      </c>
      <c r="D2699" t="s">
        <v>5398</v>
      </c>
      <c r="E2699" t="s">
        <v>5399</v>
      </c>
      <c r="F2699" t="s">
        <v>213</v>
      </c>
      <c r="G2699">
        <v>9</v>
      </c>
      <c r="H2699">
        <v>8.9999999999999998E-4</v>
      </c>
      <c r="I2699" t="s">
        <v>14</v>
      </c>
      <c r="J2699" t="s">
        <v>210</v>
      </c>
    </row>
    <row r="2700" spans="1:10" x14ac:dyDescent="0.3">
      <c r="A2700" s="1">
        <v>45474</v>
      </c>
      <c r="B2700" s="1">
        <v>45504</v>
      </c>
      <c r="C2700" t="s">
        <v>10</v>
      </c>
      <c r="D2700" t="s">
        <v>5400</v>
      </c>
      <c r="E2700" t="s">
        <v>5401</v>
      </c>
      <c r="F2700" t="s">
        <v>213</v>
      </c>
      <c r="G2700">
        <v>9</v>
      </c>
      <c r="H2700">
        <v>8.9999999999999998E-4</v>
      </c>
      <c r="I2700" t="s">
        <v>14</v>
      </c>
      <c r="J2700" t="s">
        <v>210</v>
      </c>
    </row>
    <row r="2701" spans="1:10" x14ac:dyDescent="0.3">
      <c r="A2701" s="1">
        <v>45474</v>
      </c>
      <c r="B2701" s="1">
        <v>45504</v>
      </c>
      <c r="C2701" t="s">
        <v>10</v>
      </c>
      <c r="D2701" t="s">
        <v>5402</v>
      </c>
      <c r="E2701" t="s">
        <v>5403</v>
      </c>
      <c r="F2701" t="s">
        <v>213</v>
      </c>
      <c r="G2701">
        <v>9</v>
      </c>
      <c r="H2701">
        <v>8.9999999999999998E-4</v>
      </c>
      <c r="I2701" t="s">
        <v>14</v>
      </c>
      <c r="J2701" t="s">
        <v>210</v>
      </c>
    </row>
    <row r="2702" spans="1:10" x14ac:dyDescent="0.3">
      <c r="A2702" s="1">
        <v>45474</v>
      </c>
      <c r="B2702" s="1">
        <v>45504</v>
      </c>
      <c r="C2702" t="s">
        <v>10</v>
      </c>
      <c r="D2702" t="s">
        <v>5404</v>
      </c>
      <c r="E2702" t="s">
        <v>5405</v>
      </c>
      <c r="F2702" t="s">
        <v>213</v>
      </c>
      <c r="G2702">
        <v>9</v>
      </c>
      <c r="H2702">
        <v>2.2499999999999998E-3</v>
      </c>
      <c r="I2702" t="s">
        <v>14</v>
      </c>
      <c r="J2702" t="s">
        <v>210</v>
      </c>
    </row>
    <row r="2703" spans="1:10" x14ac:dyDescent="0.3">
      <c r="A2703" s="1">
        <v>45474</v>
      </c>
      <c r="B2703" s="1">
        <v>45504</v>
      </c>
      <c r="C2703" t="s">
        <v>10</v>
      </c>
      <c r="D2703" t="s">
        <v>5406</v>
      </c>
      <c r="E2703" t="s">
        <v>5407</v>
      </c>
      <c r="F2703" t="s">
        <v>213</v>
      </c>
      <c r="G2703">
        <v>9</v>
      </c>
      <c r="H2703">
        <v>8.9999999999999998E-4</v>
      </c>
      <c r="I2703" t="s">
        <v>14</v>
      </c>
      <c r="J2703" t="s">
        <v>210</v>
      </c>
    </row>
    <row r="2704" spans="1:10" x14ac:dyDescent="0.3">
      <c r="A2704" s="1">
        <v>45474</v>
      </c>
      <c r="B2704" s="1">
        <v>45504</v>
      </c>
      <c r="C2704" t="s">
        <v>10</v>
      </c>
      <c r="D2704" t="s">
        <v>5408</v>
      </c>
      <c r="E2704" t="s">
        <v>5409</v>
      </c>
      <c r="F2704" t="s">
        <v>213</v>
      </c>
      <c r="G2704">
        <v>9</v>
      </c>
      <c r="H2704">
        <v>8.9999999999999998E-4</v>
      </c>
      <c r="I2704" t="s">
        <v>14</v>
      </c>
      <c r="J2704" t="s">
        <v>210</v>
      </c>
    </row>
    <row r="2705" spans="1:10" x14ac:dyDescent="0.3">
      <c r="A2705" s="1">
        <v>45474</v>
      </c>
      <c r="B2705" s="1">
        <v>45504</v>
      </c>
      <c r="C2705" t="s">
        <v>10</v>
      </c>
      <c r="D2705" t="s">
        <v>5410</v>
      </c>
      <c r="E2705" t="s">
        <v>5411</v>
      </c>
      <c r="F2705" t="s">
        <v>213</v>
      </c>
      <c r="G2705">
        <v>9</v>
      </c>
      <c r="H2705">
        <v>8.9999999999999998E-4</v>
      </c>
      <c r="I2705" t="s">
        <v>14</v>
      </c>
      <c r="J2705" t="s">
        <v>210</v>
      </c>
    </row>
    <row r="2706" spans="1:10" x14ac:dyDescent="0.3">
      <c r="A2706" s="1">
        <v>45474</v>
      </c>
      <c r="B2706" s="1">
        <v>45504</v>
      </c>
      <c r="C2706" t="s">
        <v>10</v>
      </c>
      <c r="D2706" t="s">
        <v>5412</v>
      </c>
      <c r="E2706" t="s">
        <v>5413</v>
      </c>
      <c r="F2706" t="s">
        <v>213</v>
      </c>
      <c r="G2706">
        <v>9</v>
      </c>
      <c r="H2706">
        <v>8.9999999999999998E-4</v>
      </c>
      <c r="I2706" t="s">
        <v>14</v>
      </c>
      <c r="J2706" t="s">
        <v>210</v>
      </c>
    </row>
    <row r="2707" spans="1:10" x14ac:dyDescent="0.3">
      <c r="A2707" s="1">
        <v>45474</v>
      </c>
      <c r="B2707" s="1">
        <v>45504</v>
      </c>
      <c r="C2707" t="s">
        <v>10</v>
      </c>
      <c r="D2707" t="s">
        <v>5414</v>
      </c>
      <c r="E2707" t="s">
        <v>5415</v>
      </c>
      <c r="F2707" t="s">
        <v>213</v>
      </c>
      <c r="G2707">
        <v>9</v>
      </c>
      <c r="H2707">
        <v>1.15E-3</v>
      </c>
      <c r="I2707" t="s">
        <v>14</v>
      </c>
      <c r="J2707" t="s">
        <v>210</v>
      </c>
    </row>
    <row r="2708" spans="1:10" x14ac:dyDescent="0.3">
      <c r="A2708" s="1">
        <v>45474</v>
      </c>
      <c r="B2708" s="1">
        <v>45504</v>
      </c>
      <c r="C2708" t="s">
        <v>10</v>
      </c>
      <c r="D2708" t="s">
        <v>5416</v>
      </c>
      <c r="E2708" t="s">
        <v>5417</v>
      </c>
      <c r="F2708" t="s">
        <v>213</v>
      </c>
      <c r="G2708">
        <v>9</v>
      </c>
      <c r="H2708">
        <v>8.9999999999999998E-4</v>
      </c>
      <c r="I2708" t="s">
        <v>14</v>
      </c>
      <c r="J2708" t="s">
        <v>210</v>
      </c>
    </row>
    <row r="2709" spans="1:10" x14ac:dyDescent="0.3">
      <c r="A2709" s="1">
        <v>45474</v>
      </c>
      <c r="B2709" s="1">
        <v>45504</v>
      </c>
      <c r="C2709" t="s">
        <v>10</v>
      </c>
      <c r="D2709" t="s">
        <v>5418</v>
      </c>
      <c r="E2709" t="s">
        <v>5419</v>
      </c>
      <c r="F2709" t="s">
        <v>213</v>
      </c>
      <c r="G2709">
        <v>9</v>
      </c>
      <c r="H2709">
        <v>8.9999999999999998E-4</v>
      </c>
      <c r="I2709" t="s">
        <v>14</v>
      </c>
      <c r="J2709" t="s">
        <v>210</v>
      </c>
    </row>
    <row r="2710" spans="1:10" x14ac:dyDescent="0.3">
      <c r="A2710" s="1">
        <v>45474</v>
      </c>
      <c r="B2710" s="1">
        <v>45504</v>
      </c>
      <c r="C2710" t="s">
        <v>10</v>
      </c>
      <c r="D2710" t="s">
        <v>5420</v>
      </c>
      <c r="E2710" t="s">
        <v>5421</v>
      </c>
      <c r="F2710" t="s">
        <v>213</v>
      </c>
      <c r="G2710">
        <v>9</v>
      </c>
      <c r="H2710">
        <v>8.9999999999999998E-4</v>
      </c>
      <c r="I2710" t="s">
        <v>14</v>
      </c>
      <c r="J2710" t="s">
        <v>210</v>
      </c>
    </row>
    <row r="2711" spans="1:10" x14ac:dyDescent="0.3">
      <c r="A2711" s="1">
        <v>45474</v>
      </c>
      <c r="B2711" s="1">
        <v>45504</v>
      </c>
      <c r="C2711" t="s">
        <v>10</v>
      </c>
      <c r="D2711" t="s">
        <v>5422</v>
      </c>
      <c r="E2711" t="s">
        <v>5423</v>
      </c>
      <c r="F2711" t="s">
        <v>213</v>
      </c>
      <c r="G2711">
        <v>9</v>
      </c>
      <c r="H2711">
        <v>8.9999999999999998E-4</v>
      </c>
      <c r="I2711" t="s">
        <v>14</v>
      </c>
      <c r="J2711" t="s">
        <v>210</v>
      </c>
    </row>
    <row r="2712" spans="1:10" x14ac:dyDescent="0.3">
      <c r="A2712" s="1">
        <v>45474</v>
      </c>
      <c r="B2712" s="1">
        <v>45504</v>
      </c>
      <c r="C2712" t="s">
        <v>10</v>
      </c>
      <c r="D2712" t="s">
        <v>5424</v>
      </c>
      <c r="E2712" t="s">
        <v>5425</v>
      </c>
      <c r="F2712" t="s">
        <v>213</v>
      </c>
      <c r="G2712">
        <v>9</v>
      </c>
      <c r="H2712">
        <v>8.9999999999999998E-4</v>
      </c>
      <c r="I2712" t="s">
        <v>14</v>
      </c>
      <c r="J2712" t="s">
        <v>210</v>
      </c>
    </row>
    <row r="2713" spans="1:10" x14ac:dyDescent="0.3">
      <c r="A2713" s="1">
        <v>45474</v>
      </c>
      <c r="B2713" s="1">
        <v>45504</v>
      </c>
      <c r="C2713" t="s">
        <v>10</v>
      </c>
      <c r="D2713" t="s">
        <v>5426</v>
      </c>
      <c r="E2713" t="s">
        <v>5427</v>
      </c>
      <c r="F2713" t="s">
        <v>213</v>
      </c>
      <c r="G2713">
        <v>9</v>
      </c>
      <c r="H2713">
        <v>1E-3</v>
      </c>
      <c r="I2713" t="s">
        <v>14</v>
      </c>
      <c r="J2713" t="s">
        <v>210</v>
      </c>
    </row>
    <row r="2714" spans="1:10" x14ac:dyDescent="0.3">
      <c r="A2714" s="1">
        <v>45474</v>
      </c>
      <c r="B2714" s="1">
        <v>45504</v>
      </c>
      <c r="C2714" t="s">
        <v>10</v>
      </c>
      <c r="D2714" t="s">
        <v>5428</v>
      </c>
      <c r="E2714" t="s">
        <v>5429</v>
      </c>
      <c r="F2714" t="s">
        <v>213</v>
      </c>
      <c r="G2714">
        <v>9</v>
      </c>
      <c r="H2714">
        <v>1E-3</v>
      </c>
      <c r="I2714" t="s">
        <v>14</v>
      </c>
      <c r="J2714" t="s">
        <v>210</v>
      </c>
    </row>
    <row r="2715" spans="1:10" x14ac:dyDescent="0.3">
      <c r="A2715" s="1">
        <v>45474</v>
      </c>
      <c r="B2715" s="1">
        <v>45504</v>
      </c>
      <c r="C2715" t="s">
        <v>10</v>
      </c>
      <c r="D2715" t="s">
        <v>5430</v>
      </c>
      <c r="E2715" t="s">
        <v>5431</v>
      </c>
      <c r="F2715" t="s">
        <v>213</v>
      </c>
      <c r="G2715">
        <v>9</v>
      </c>
      <c r="H2715">
        <v>8.9999999999999998E-4</v>
      </c>
      <c r="I2715" t="s">
        <v>14</v>
      </c>
      <c r="J2715" t="s">
        <v>210</v>
      </c>
    </row>
    <row r="2716" spans="1:10" x14ac:dyDescent="0.3">
      <c r="A2716" s="1">
        <v>45474</v>
      </c>
      <c r="B2716" s="1">
        <v>45504</v>
      </c>
      <c r="C2716" t="s">
        <v>10</v>
      </c>
      <c r="D2716" t="e">
        <f>-UYL44cB7aeM-aiTCInq</f>
        <v>#NAME?</v>
      </c>
      <c r="E2716" t="s">
        <v>5432</v>
      </c>
      <c r="F2716" t="s">
        <v>213</v>
      </c>
      <c r="G2716">
        <v>9</v>
      </c>
      <c r="H2716">
        <v>1.5499999999999999E-3</v>
      </c>
      <c r="I2716" t="s">
        <v>14</v>
      </c>
      <c r="J2716" t="s">
        <v>210</v>
      </c>
    </row>
    <row r="2717" spans="1:10" x14ac:dyDescent="0.3">
      <c r="A2717" s="1">
        <v>45474</v>
      </c>
      <c r="B2717" s="1">
        <v>45504</v>
      </c>
      <c r="C2717" t="s">
        <v>10</v>
      </c>
      <c r="D2717" t="s">
        <v>5433</v>
      </c>
      <c r="E2717" t="s">
        <v>5434</v>
      </c>
      <c r="F2717" t="s">
        <v>213</v>
      </c>
      <c r="G2717">
        <v>9</v>
      </c>
      <c r="H2717">
        <v>8.9999999999999998E-4</v>
      </c>
      <c r="I2717" t="s">
        <v>14</v>
      </c>
      <c r="J2717" t="s">
        <v>210</v>
      </c>
    </row>
    <row r="2718" spans="1:10" x14ac:dyDescent="0.3">
      <c r="A2718" s="1">
        <v>45474</v>
      </c>
      <c r="B2718" s="1">
        <v>45504</v>
      </c>
      <c r="C2718" t="s">
        <v>10</v>
      </c>
      <c r="D2718" t="s">
        <v>5435</v>
      </c>
      <c r="E2718" t="s">
        <v>5436</v>
      </c>
      <c r="F2718" t="s">
        <v>213</v>
      </c>
      <c r="G2718">
        <v>9</v>
      </c>
      <c r="H2718">
        <v>9.5E-4</v>
      </c>
      <c r="I2718" t="s">
        <v>14</v>
      </c>
      <c r="J2718" t="s">
        <v>210</v>
      </c>
    </row>
    <row r="2719" spans="1:10" x14ac:dyDescent="0.3">
      <c r="A2719" s="1">
        <v>45474</v>
      </c>
      <c r="B2719" s="1">
        <v>45504</v>
      </c>
      <c r="C2719" t="s">
        <v>10</v>
      </c>
      <c r="D2719" t="s">
        <v>5437</v>
      </c>
      <c r="E2719" t="s">
        <v>5438</v>
      </c>
      <c r="F2719" t="s">
        <v>213</v>
      </c>
      <c r="G2719">
        <v>9</v>
      </c>
      <c r="H2719">
        <v>8.9999999999999998E-4</v>
      </c>
      <c r="I2719" t="s">
        <v>14</v>
      </c>
      <c r="J2719" t="s">
        <v>210</v>
      </c>
    </row>
    <row r="2720" spans="1:10" x14ac:dyDescent="0.3">
      <c r="A2720" s="1">
        <v>45474</v>
      </c>
      <c r="B2720" s="1">
        <v>45504</v>
      </c>
      <c r="C2720" t="s">
        <v>10</v>
      </c>
      <c r="D2720" t="s">
        <v>5439</v>
      </c>
      <c r="E2720" t="s">
        <v>5440</v>
      </c>
      <c r="F2720" t="s">
        <v>213</v>
      </c>
      <c r="G2720">
        <v>9</v>
      </c>
      <c r="H2720">
        <v>2.3E-3</v>
      </c>
      <c r="I2720" t="s">
        <v>14</v>
      </c>
      <c r="J2720" t="s">
        <v>210</v>
      </c>
    </row>
    <row r="2721" spans="1:10" x14ac:dyDescent="0.3">
      <c r="A2721" s="1">
        <v>45474</v>
      </c>
      <c r="B2721" s="1">
        <v>45504</v>
      </c>
      <c r="C2721" t="s">
        <v>10</v>
      </c>
      <c r="D2721" t="s">
        <v>5441</v>
      </c>
      <c r="E2721" t="s">
        <v>5442</v>
      </c>
      <c r="F2721" t="s">
        <v>213</v>
      </c>
      <c r="G2721">
        <v>9</v>
      </c>
      <c r="H2721">
        <v>1.1000000000000001E-3</v>
      </c>
      <c r="I2721" t="s">
        <v>14</v>
      </c>
      <c r="J2721" t="s">
        <v>210</v>
      </c>
    </row>
    <row r="2722" spans="1:10" x14ac:dyDescent="0.3">
      <c r="A2722" s="1">
        <v>45474</v>
      </c>
      <c r="B2722" s="1">
        <v>45504</v>
      </c>
      <c r="C2722" t="s">
        <v>10</v>
      </c>
      <c r="D2722" t="s">
        <v>5443</v>
      </c>
      <c r="E2722" t="s">
        <v>5444</v>
      </c>
      <c r="F2722" t="s">
        <v>213</v>
      </c>
      <c r="G2722">
        <v>9</v>
      </c>
      <c r="H2722">
        <v>8.9999999999999998E-4</v>
      </c>
      <c r="I2722" t="s">
        <v>14</v>
      </c>
      <c r="J2722" t="s">
        <v>210</v>
      </c>
    </row>
    <row r="2723" spans="1:10" x14ac:dyDescent="0.3">
      <c r="A2723" s="1">
        <v>45474</v>
      </c>
      <c r="B2723" s="1">
        <v>45504</v>
      </c>
      <c r="C2723" t="s">
        <v>10</v>
      </c>
      <c r="D2723" t="s">
        <v>5445</v>
      </c>
      <c r="E2723" t="s">
        <v>5446</v>
      </c>
      <c r="F2723" t="s">
        <v>213</v>
      </c>
      <c r="G2723">
        <v>9</v>
      </c>
      <c r="H2723">
        <v>8.9999999999999998E-4</v>
      </c>
      <c r="I2723" t="s">
        <v>14</v>
      </c>
      <c r="J2723" t="s">
        <v>210</v>
      </c>
    </row>
    <row r="2724" spans="1:10" x14ac:dyDescent="0.3">
      <c r="A2724" s="1">
        <v>45474</v>
      </c>
      <c r="B2724" s="1">
        <v>45504</v>
      </c>
      <c r="C2724" t="s">
        <v>10</v>
      </c>
      <c r="D2724" t="s">
        <v>5447</v>
      </c>
      <c r="E2724" t="s">
        <v>5448</v>
      </c>
      <c r="F2724" t="s">
        <v>213</v>
      </c>
      <c r="G2724">
        <v>9</v>
      </c>
      <c r="H2724">
        <v>8.9999999999999998E-4</v>
      </c>
      <c r="I2724" t="s">
        <v>14</v>
      </c>
      <c r="J2724" t="s">
        <v>210</v>
      </c>
    </row>
    <row r="2725" spans="1:10" x14ac:dyDescent="0.3">
      <c r="A2725" s="1">
        <v>45474</v>
      </c>
      <c r="B2725" s="1">
        <v>45504</v>
      </c>
      <c r="C2725" t="s">
        <v>10</v>
      </c>
      <c r="D2725" t="s">
        <v>5449</v>
      </c>
      <c r="E2725" t="s">
        <v>5450</v>
      </c>
      <c r="F2725" t="s">
        <v>213</v>
      </c>
      <c r="G2725">
        <v>9</v>
      </c>
      <c r="H2725">
        <v>8.9999999999999998E-4</v>
      </c>
      <c r="I2725" t="s">
        <v>14</v>
      </c>
      <c r="J2725" t="s">
        <v>210</v>
      </c>
    </row>
    <row r="2726" spans="1:10" x14ac:dyDescent="0.3">
      <c r="A2726" s="1">
        <v>45474</v>
      </c>
      <c r="B2726" s="1">
        <v>45504</v>
      </c>
      <c r="C2726" t="s">
        <v>10</v>
      </c>
      <c r="D2726" t="s">
        <v>5451</v>
      </c>
      <c r="E2726" t="s">
        <v>5452</v>
      </c>
      <c r="F2726" t="s">
        <v>213</v>
      </c>
      <c r="G2726">
        <v>9</v>
      </c>
      <c r="H2726">
        <v>8.9999999999999998E-4</v>
      </c>
      <c r="I2726" t="s">
        <v>14</v>
      </c>
      <c r="J2726" t="s">
        <v>210</v>
      </c>
    </row>
    <row r="2727" spans="1:10" x14ac:dyDescent="0.3">
      <c r="A2727" s="1">
        <v>45474</v>
      </c>
      <c r="B2727" s="1">
        <v>45504</v>
      </c>
      <c r="C2727" t="s">
        <v>10</v>
      </c>
      <c r="D2727" t="s">
        <v>5453</v>
      </c>
      <c r="E2727" t="s">
        <v>5454</v>
      </c>
      <c r="F2727" t="s">
        <v>213</v>
      </c>
      <c r="G2727">
        <v>9</v>
      </c>
      <c r="H2727">
        <v>8.9999999999999998E-4</v>
      </c>
      <c r="I2727" t="s">
        <v>14</v>
      </c>
      <c r="J2727" t="s">
        <v>210</v>
      </c>
    </row>
    <row r="2728" spans="1:10" x14ac:dyDescent="0.3">
      <c r="A2728" s="1">
        <v>45474</v>
      </c>
      <c r="B2728" s="1">
        <v>45504</v>
      </c>
      <c r="C2728" t="s">
        <v>10</v>
      </c>
      <c r="D2728" t="s">
        <v>5455</v>
      </c>
      <c r="E2728" t="s">
        <v>5456</v>
      </c>
      <c r="F2728" t="s">
        <v>213</v>
      </c>
      <c r="G2728">
        <v>9</v>
      </c>
      <c r="H2728">
        <v>8.9999999999999998E-4</v>
      </c>
      <c r="I2728" t="s">
        <v>14</v>
      </c>
      <c r="J2728" t="s">
        <v>210</v>
      </c>
    </row>
    <row r="2729" spans="1:10" x14ac:dyDescent="0.3">
      <c r="A2729" s="1">
        <v>45474</v>
      </c>
      <c r="B2729" s="1">
        <v>45504</v>
      </c>
      <c r="C2729" t="s">
        <v>10</v>
      </c>
      <c r="D2729" t="s">
        <v>5457</v>
      </c>
      <c r="E2729" t="s">
        <v>5458</v>
      </c>
      <c r="F2729" t="s">
        <v>213</v>
      </c>
      <c r="G2729">
        <v>9</v>
      </c>
      <c r="H2729">
        <v>9.5E-4</v>
      </c>
      <c r="I2729" t="s">
        <v>14</v>
      </c>
      <c r="J2729" t="s">
        <v>210</v>
      </c>
    </row>
    <row r="2730" spans="1:10" x14ac:dyDescent="0.3">
      <c r="A2730" s="1">
        <v>45474</v>
      </c>
      <c r="B2730" s="1">
        <v>45504</v>
      </c>
      <c r="C2730" t="s">
        <v>10</v>
      </c>
      <c r="D2730" t="s">
        <v>5459</v>
      </c>
      <c r="E2730" t="s">
        <v>5460</v>
      </c>
      <c r="F2730" t="s">
        <v>213</v>
      </c>
      <c r="G2730">
        <v>9</v>
      </c>
      <c r="H2730">
        <v>8.9999999999999998E-4</v>
      </c>
      <c r="I2730" t="s">
        <v>14</v>
      </c>
      <c r="J2730" t="s">
        <v>210</v>
      </c>
    </row>
    <row r="2731" spans="1:10" x14ac:dyDescent="0.3">
      <c r="A2731" s="1">
        <v>45474</v>
      </c>
      <c r="B2731" s="1">
        <v>45504</v>
      </c>
      <c r="C2731" t="s">
        <v>10</v>
      </c>
      <c r="D2731" t="s">
        <v>5461</v>
      </c>
      <c r="E2731" t="s">
        <v>5462</v>
      </c>
      <c r="F2731" t="s">
        <v>213</v>
      </c>
      <c r="G2731">
        <v>9</v>
      </c>
      <c r="H2731">
        <v>1E-3</v>
      </c>
      <c r="I2731" t="s">
        <v>14</v>
      </c>
      <c r="J2731" t="s">
        <v>210</v>
      </c>
    </row>
    <row r="2732" spans="1:10" x14ac:dyDescent="0.3">
      <c r="A2732" s="1">
        <v>45474</v>
      </c>
      <c r="B2732" s="1">
        <v>45504</v>
      </c>
      <c r="C2732" t="s">
        <v>10</v>
      </c>
      <c r="D2732" t="s">
        <v>5463</v>
      </c>
      <c r="E2732" t="s">
        <v>5464</v>
      </c>
      <c r="F2732" t="s">
        <v>213</v>
      </c>
      <c r="G2732">
        <v>9</v>
      </c>
      <c r="H2732">
        <v>8.9999999999999998E-4</v>
      </c>
      <c r="I2732" t="s">
        <v>14</v>
      </c>
      <c r="J2732" t="s">
        <v>210</v>
      </c>
    </row>
    <row r="2733" spans="1:10" x14ac:dyDescent="0.3">
      <c r="A2733" s="1">
        <v>45474</v>
      </c>
      <c r="B2733" s="1">
        <v>45504</v>
      </c>
      <c r="C2733" t="s">
        <v>10</v>
      </c>
      <c r="D2733" t="s">
        <v>5465</v>
      </c>
      <c r="E2733" t="s">
        <v>5466</v>
      </c>
      <c r="F2733" t="s">
        <v>213</v>
      </c>
      <c r="G2733">
        <v>9</v>
      </c>
      <c r="H2733">
        <v>8.9999999999999998E-4</v>
      </c>
      <c r="I2733" t="s">
        <v>14</v>
      </c>
      <c r="J2733" t="s">
        <v>210</v>
      </c>
    </row>
    <row r="2734" spans="1:10" x14ac:dyDescent="0.3">
      <c r="A2734" s="1">
        <v>45474</v>
      </c>
      <c r="B2734" s="1">
        <v>45504</v>
      </c>
      <c r="C2734" t="s">
        <v>10</v>
      </c>
      <c r="D2734" t="s">
        <v>5467</v>
      </c>
      <c r="E2734" t="s">
        <v>5468</v>
      </c>
      <c r="F2734" t="s">
        <v>213</v>
      </c>
      <c r="G2734">
        <v>9</v>
      </c>
      <c r="H2734">
        <v>8.9999999999999998E-4</v>
      </c>
      <c r="I2734" t="s">
        <v>14</v>
      </c>
      <c r="J2734" t="s">
        <v>210</v>
      </c>
    </row>
    <row r="2735" spans="1:10" x14ac:dyDescent="0.3">
      <c r="A2735" s="1">
        <v>45474</v>
      </c>
      <c r="B2735" s="1">
        <v>45504</v>
      </c>
      <c r="C2735" t="s">
        <v>10</v>
      </c>
      <c r="D2735" t="s">
        <v>5469</v>
      </c>
      <c r="E2735" t="s">
        <v>5470</v>
      </c>
      <c r="F2735" t="s">
        <v>213</v>
      </c>
      <c r="G2735">
        <v>9</v>
      </c>
      <c r="H2735">
        <v>9.5E-4</v>
      </c>
      <c r="I2735" t="s">
        <v>14</v>
      </c>
      <c r="J2735" t="s">
        <v>210</v>
      </c>
    </row>
    <row r="2736" spans="1:10" x14ac:dyDescent="0.3">
      <c r="A2736" s="1">
        <v>45474</v>
      </c>
      <c r="B2736" s="1">
        <v>45504</v>
      </c>
      <c r="C2736" t="s">
        <v>10</v>
      </c>
      <c r="D2736" t="s">
        <v>5471</v>
      </c>
      <c r="E2736" t="s">
        <v>5472</v>
      </c>
      <c r="F2736" t="s">
        <v>213</v>
      </c>
      <c r="G2736">
        <v>9</v>
      </c>
      <c r="H2736">
        <v>8.9999999999999998E-4</v>
      </c>
      <c r="I2736" t="s">
        <v>14</v>
      </c>
      <c r="J2736" t="s">
        <v>210</v>
      </c>
    </row>
    <row r="2737" spans="1:10" x14ac:dyDescent="0.3">
      <c r="A2737" s="1">
        <v>45474</v>
      </c>
      <c r="B2737" s="1">
        <v>45504</v>
      </c>
      <c r="C2737" t="s">
        <v>10</v>
      </c>
      <c r="D2737" t="s">
        <v>5473</v>
      </c>
      <c r="E2737" t="s">
        <v>5474</v>
      </c>
      <c r="F2737" t="s">
        <v>213</v>
      </c>
      <c r="G2737">
        <v>9</v>
      </c>
      <c r="H2737">
        <v>8.9999999999999998E-4</v>
      </c>
      <c r="I2737" t="s">
        <v>14</v>
      </c>
      <c r="J2737" t="s">
        <v>210</v>
      </c>
    </row>
    <row r="2738" spans="1:10" x14ac:dyDescent="0.3">
      <c r="A2738" s="1">
        <v>45474</v>
      </c>
      <c r="B2738" s="1">
        <v>45504</v>
      </c>
      <c r="C2738" t="s">
        <v>10</v>
      </c>
      <c r="D2738" t="s">
        <v>5475</v>
      </c>
      <c r="E2738" t="s">
        <v>5476</v>
      </c>
      <c r="F2738" t="s">
        <v>213</v>
      </c>
      <c r="G2738">
        <v>9</v>
      </c>
      <c r="H2738">
        <v>8.9999999999999998E-4</v>
      </c>
      <c r="I2738" t="s">
        <v>14</v>
      </c>
      <c r="J2738" t="s">
        <v>210</v>
      </c>
    </row>
    <row r="2739" spans="1:10" x14ac:dyDescent="0.3">
      <c r="A2739" s="1">
        <v>45474</v>
      </c>
      <c r="B2739" s="1">
        <v>45504</v>
      </c>
      <c r="C2739" t="s">
        <v>10</v>
      </c>
      <c r="D2739" t="s">
        <v>5477</v>
      </c>
      <c r="E2739" t="s">
        <v>5478</v>
      </c>
      <c r="F2739" t="s">
        <v>213</v>
      </c>
      <c r="G2739">
        <v>9</v>
      </c>
      <c r="H2739">
        <v>8.9999999999999998E-4</v>
      </c>
      <c r="I2739" t="s">
        <v>14</v>
      </c>
      <c r="J2739" t="s">
        <v>210</v>
      </c>
    </row>
    <row r="2740" spans="1:10" x14ac:dyDescent="0.3">
      <c r="A2740" s="1">
        <v>45474</v>
      </c>
      <c r="B2740" s="1">
        <v>45504</v>
      </c>
      <c r="C2740" t="s">
        <v>10</v>
      </c>
      <c r="D2740" t="s">
        <v>5479</v>
      </c>
      <c r="E2740" t="s">
        <v>5480</v>
      </c>
      <c r="F2740" t="s">
        <v>213</v>
      </c>
      <c r="G2740">
        <v>9</v>
      </c>
      <c r="H2740">
        <v>8.9999999999999998E-4</v>
      </c>
      <c r="I2740" t="s">
        <v>14</v>
      </c>
      <c r="J2740" t="s">
        <v>210</v>
      </c>
    </row>
    <row r="2741" spans="1:10" x14ac:dyDescent="0.3">
      <c r="A2741" s="1">
        <v>45474</v>
      </c>
      <c r="B2741" s="1">
        <v>45504</v>
      </c>
      <c r="C2741" t="s">
        <v>10</v>
      </c>
      <c r="D2741" t="s">
        <v>5481</v>
      </c>
      <c r="E2741" t="s">
        <v>5482</v>
      </c>
      <c r="F2741" t="s">
        <v>213</v>
      </c>
      <c r="G2741">
        <v>9</v>
      </c>
      <c r="H2741">
        <v>1E-3</v>
      </c>
      <c r="I2741" t="s">
        <v>14</v>
      </c>
      <c r="J2741" t="s">
        <v>210</v>
      </c>
    </row>
    <row r="2742" spans="1:10" x14ac:dyDescent="0.3">
      <c r="A2742" s="1">
        <v>45474</v>
      </c>
      <c r="B2742" s="1">
        <v>45504</v>
      </c>
      <c r="C2742" t="s">
        <v>10</v>
      </c>
      <c r="D2742" t="s">
        <v>5483</v>
      </c>
      <c r="E2742" t="s">
        <v>5484</v>
      </c>
      <c r="F2742" t="s">
        <v>213</v>
      </c>
      <c r="G2742">
        <v>9</v>
      </c>
      <c r="H2742">
        <v>1.1000000000000001E-3</v>
      </c>
      <c r="I2742" t="s">
        <v>14</v>
      </c>
      <c r="J2742" t="s">
        <v>210</v>
      </c>
    </row>
    <row r="2743" spans="1:10" x14ac:dyDescent="0.3">
      <c r="A2743" s="1">
        <v>45474</v>
      </c>
      <c r="B2743" s="1">
        <v>45504</v>
      </c>
      <c r="C2743" t="s">
        <v>10</v>
      </c>
      <c r="D2743" t="s">
        <v>5485</v>
      </c>
      <c r="E2743" t="s">
        <v>5486</v>
      </c>
      <c r="F2743" t="s">
        <v>213</v>
      </c>
      <c r="G2743">
        <v>9</v>
      </c>
      <c r="H2743">
        <v>8.9999999999999998E-4</v>
      </c>
      <c r="I2743" t="s">
        <v>14</v>
      </c>
      <c r="J2743" t="s">
        <v>210</v>
      </c>
    </row>
    <row r="2744" spans="1:10" x14ac:dyDescent="0.3">
      <c r="A2744" s="1">
        <v>45474</v>
      </c>
      <c r="B2744" s="1">
        <v>45504</v>
      </c>
      <c r="C2744" t="s">
        <v>10</v>
      </c>
      <c r="D2744" t="s">
        <v>5487</v>
      </c>
      <c r="E2744" t="s">
        <v>5488</v>
      </c>
      <c r="F2744" t="s">
        <v>213</v>
      </c>
      <c r="G2744">
        <v>9</v>
      </c>
      <c r="H2744">
        <v>8.9999999999999998E-4</v>
      </c>
      <c r="I2744" t="s">
        <v>14</v>
      </c>
      <c r="J2744" t="s">
        <v>210</v>
      </c>
    </row>
    <row r="2745" spans="1:10" x14ac:dyDescent="0.3">
      <c r="A2745" s="1">
        <v>45474</v>
      </c>
      <c r="B2745" s="1">
        <v>45504</v>
      </c>
      <c r="C2745" t="s">
        <v>10</v>
      </c>
      <c r="D2745" t="s">
        <v>5489</v>
      </c>
      <c r="E2745" t="s">
        <v>5490</v>
      </c>
      <c r="F2745" t="s">
        <v>213</v>
      </c>
      <c r="G2745">
        <v>9</v>
      </c>
      <c r="H2745">
        <v>8.9999999999999998E-4</v>
      </c>
      <c r="I2745" t="s">
        <v>14</v>
      </c>
      <c r="J2745" t="s">
        <v>210</v>
      </c>
    </row>
    <row r="2746" spans="1:10" x14ac:dyDescent="0.3">
      <c r="A2746" s="1">
        <v>45474</v>
      </c>
      <c r="B2746" s="1">
        <v>45504</v>
      </c>
      <c r="C2746" t="s">
        <v>10</v>
      </c>
      <c r="D2746" t="s">
        <v>5491</v>
      </c>
      <c r="E2746" t="s">
        <v>5492</v>
      </c>
      <c r="F2746" t="s">
        <v>213</v>
      </c>
      <c r="G2746">
        <v>9</v>
      </c>
      <c r="H2746">
        <v>9.5E-4</v>
      </c>
      <c r="I2746" t="s">
        <v>14</v>
      </c>
      <c r="J2746" t="s">
        <v>210</v>
      </c>
    </row>
    <row r="2747" spans="1:10" x14ac:dyDescent="0.3">
      <c r="A2747" s="1">
        <v>45474</v>
      </c>
      <c r="B2747" s="1">
        <v>45504</v>
      </c>
      <c r="C2747" t="s">
        <v>10</v>
      </c>
      <c r="D2747" t="s">
        <v>5493</v>
      </c>
      <c r="E2747" t="s">
        <v>5494</v>
      </c>
      <c r="F2747" t="s">
        <v>213</v>
      </c>
      <c r="G2747">
        <v>9</v>
      </c>
      <c r="H2747">
        <v>1.1000000000000001E-3</v>
      </c>
      <c r="I2747" t="s">
        <v>14</v>
      </c>
      <c r="J2747" t="s">
        <v>210</v>
      </c>
    </row>
    <row r="2748" spans="1:10" x14ac:dyDescent="0.3">
      <c r="A2748" s="1">
        <v>45474</v>
      </c>
      <c r="B2748" s="1">
        <v>45504</v>
      </c>
      <c r="C2748" t="s">
        <v>10</v>
      </c>
      <c r="D2748" t="s">
        <v>5495</v>
      </c>
      <c r="E2748" t="s">
        <v>5496</v>
      </c>
      <c r="F2748" t="s">
        <v>213</v>
      </c>
      <c r="G2748">
        <v>9</v>
      </c>
      <c r="H2748">
        <v>8.9999999999999998E-4</v>
      </c>
      <c r="I2748" t="s">
        <v>14</v>
      </c>
      <c r="J2748" t="s">
        <v>210</v>
      </c>
    </row>
    <row r="2749" spans="1:10" x14ac:dyDescent="0.3">
      <c r="A2749" s="1">
        <v>45474</v>
      </c>
      <c r="B2749" s="1">
        <v>45504</v>
      </c>
      <c r="C2749" t="s">
        <v>10</v>
      </c>
      <c r="D2749" t="s">
        <v>5497</v>
      </c>
      <c r="E2749" t="s">
        <v>5498</v>
      </c>
      <c r="F2749" t="s">
        <v>213</v>
      </c>
      <c r="G2749">
        <v>9</v>
      </c>
      <c r="H2749">
        <v>8.9999999999999998E-4</v>
      </c>
      <c r="I2749" t="s">
        <v>14</v>
      </c>
      <c r="J2749" t="s">
        <v>210</v>
      </c>
    </row>
    <row r="2750" spans="1:10" x14ac:dyDescent="0.3">
      <c r="A2750" s="1">
        <v>45474</v>
      </c>
      <c r="B2750" s="1">
        <v>45504</v>
      </c>
      <c r="C2750" t="s">
        <v>10</v>
      </c>
      <c r="D2750" t="s">
        <v>5499</v>
      </c>
      <c r="E2750" t="s">
        <v>5500</v>
      </c>
      <c r="F2750" t="s">
        <v>213</v>
      </c>
      <c r="G2750">
        <v>9</v>
      </c>
      <c r="H2750">
        <v>1.0499999999999999E-3</v>
      </c>
      <c r="I2750" t="s">
        <v>14</v>
      </c>
      <c r="J2750" t="s">
        <v>210</v>
      </c>
    </row>
    <row r="2751" spans="1:10" x14ac:dyDescent="0.3">
      <c r="A2751" s="1">
        <v>45474</v>
      </c>
      <c r="B2751" s="1">
        <v>45504</v>
      </c>
      <c r="C2751" t="s">
        <v>10</v>
      </c>
      <c r="D2751" t="s">
        <v>5501</v>
      </c>
      <c r="E2751" t="s">
        <v>5502</v>
      </c>
      <c r="F2751" t="s">
        <v>213</v>
      </c>
      <c r="G2751">
        <v>9</v>
      </c>
      <c r="H2751">
        <v>8.9999999999999998E-4</v>
      </c>
      <c r="I2751" t="s">
        <v>14</v>
      </c>
      <c r="J2751" t="s">
        <v>210</v>
      </c>
    </row>
    <row r="2752" spans="1:10" x14ac:dyDescent="0.3">
      <c r="A2752" s="1">
        <v>45474</v>
      </c>
      <c r="B2752" s="1">
        <v>45504</v>
      </c>
      <c r="C2752" t="s">
        <v>10</v>
      </c>
      <c r="D2752" t="s">
        <v>5503</v>
      </c>
      <c r="E2752" t="s">
        <v>5504</v>
      </c>
      <c r="F2752" t="s">
        <v>213</v>
      </c>
      <c r="G2752">
        <v>9</v>
      </c>
      <c r="H2752">
        <v>8.9999999999999998E-4</v>
      </c>
      <c r="I2752" t="s">
        <v>14</v>
      </c>
      <c r="J2752" t="s">
        <v>210</v>
      </c>
    </row>
    <row r="2753" spans="1:10" x14ac:dyDescent="0.3">
      <c r="A2753" s="1">
        <v>45474</v>
      </c>
      <c r="B2753" s="1">
        <v>45504</v>
      </c>
      <c r="C2753" t="s">
        <v>10</v>
      </c>
      <c r="D2753" t="s">
        <v>5505</v>
      </c>
      <c r="E2753" t="s">
        <v>5506</v>
      </c>
      <c r="F2753" t="s">
        <v>213</v>
      </c>
      <c r="G2753">
        <v>9</v>
      </c>
      <c r="H2753">
        <v>1E-3</v>
      </c>
      <c r="I2753" t="s">
        <v>14</v>
      </c>
      <c r="J2753" t="s">
        <v>210</v>
      </c>
    </row>
    <row r="2754" spans="1:10" x14ac:dyDescent="0.3">
      <c r="A2754" s="1">
        <v>45474</v>
      </c>
      <c r="B2754" s="1">
        <v>45504</v>
      </c>
      <c r="C2754" t="s">
        <v>10</v>
      </c>
      <c r="D2754" t="s">
        <v>5507</v>
      </c>
      <c r="E2754" t="s">
        <v>5508</v>
      </c>
      <c r="F2754" t="s">
        <v>213</v>
      </c>
      <c r="G2754">
        <v>9</v>
      </c>
      <c r="H2754">
        <v>8.9999999999999998E-4</v>
      </c>
      <c r="I2754" t="s">
        <v>14</v>
      </c>
      <c r="J2754" t="s">
        <v>210</v>
      </c>
    </row>
    <row r="2755" spans="1:10" x14ac:dyDescent="0.3">
      <c r="A2755" s="1">
        <v>45474</v>
      </c>
      <c r="B2755" s="1">
        <v>45504</v>
      </c>
      <c r="C2755" t="s">
        <v>10</v>
      </c>
      <c r="D2755" t="s">
        <v>5509</v>
      </c>
      <c r="E2755" t="s">
        <v>5510</v>
      </c>
      <c r="F2755" t="s">
        <v>213</v>
      </c>
      <c r="G2755">
        <v>9</v>
      </c>
      <c r="H2755">
        <v>8.9999999999999998E-4</v>
      </c>
      <c r="I2755" t="s">
        <v>14</v>
      </c>
      <c r="J2755" t="s">
        <v>210</v>
      </c>
    </row>
    <row r="2756" spans="1:10" x14ac:dyDescent="0.3">
      <c r="A2756" s="1">
        <v>45474</v>
      </c>
      <c r="B2756" s="1">
        <v>45504</v>
      </c>
      <c r="C2756" t="s">
        <v>10</v>
      </c>
      <c r="D2756" t="s">
        <v>5511</v>
      </c>
      <c r="E2756" t="s">
        <v>5512</v>
      </c>
      <c r="F2756" t="s">
        <v>213</v>
      </c>
      <c r="G2756">
        <v>9</v>
      </c>
      <c r="H2756">
        <v>8.9999999999999998E-4</v>
      </c>
      <c r="I2756" t="s">
        <v>14</v>
      </c>
      <c r="J2756" t="s">
        <v>210</v>
      </c>
    </row>
    <row r="2757" spans="1:10" x14ac:dyDescent="0.3">
      <c r="A2757" s="1">
        <v>45474</v>
      </c>
      <c r="B2757" s="1">
        <v>45504</v>
      </c>
      <c r="C2757" t="s">
        <v>10</v>
      </c>
      <c r="D2757" t="e">
        <f>-WIQvIUBJ-yWBTPuIvK8</f>
        <v>#NAME?</v>
      </c>
      <c r="E2757" t="s">
        <v>5513</v>
      </c>
      <c r="F2757" t="s">
        <v>213</v>
      </c>
      <c r="G2757">
        <v>9</v>
      </c>
      <c r="H2757">
        <v>8.9999999999999998E-4</v>
      </c>
      <c r="I2757" t="s">
        <v>14</v>
      </c>
      <c r="J2757" t="s">
        <v>210</v>
      </c>
    </row>
    <row r="2758" spans="1:10" x14ac:dyDescent="0.3">
      <c r="A2758" s="1">
        <v>45474</v>
      </c>
      <c r="B2758" s="1">
        <v>45504</v>
      </c>
      <c r="C2758" t="s">
        <v>10</v>
      </c>
      <c r="D2758" t="s">
        <v>5514</v>
      </c>
      <c r="E2758" t="s">
        <v>5515</v>
      </c>
      <c r="F2758" t="s">
        <v>213</v>
      </c>
      <c r="G2758">
        <v>9</v>
      </c>
      <c r="H2758">
        <v>8.9999999999999998E-4</v>
      </c>
      <c r="I2758" t="s">
        <v>14</v>
      </c>
      <c r="J2758" t="s">
        <v>210</v>
      </c>
    </row>
    <row r="2759" spans="1:10" x14ac:dyDescent="0.3">
      <c r="A2759" s="1">
        <v>45474</v>
      </c>
      <c r="B2759" s="1">
        <v>45504</v>
      </c>
      <c r="C2759" t="s">
        <v>10</v>
      </c>
      <c r="D2759" t="s">
        <v>5516</v>
      </c>
      <c r="E2759" t="s">
        <v>5517</v>
      </c>
      <c r="F2759" t="s">
        <v>213</v>
      </c>
      <c r="G2759">
        <v>9</v>
      </c>
      <c r="H2759">
        <v>8.9999999999999998E-4</v>
      </c>
      <c r="I2759" t="s">
        <v>14</v>
      </c>
      <c r="J2759" t="s">
        <v>210</v>
      </c>
    </row>
    <row r="2760" spans="1:10" x14ac:dyDescent="0.3">
      <c r="A2760" s="1">
        <v>45474</v>
      </c>
      <c r="B2760" s="1">
        <v>45504</v>
      </c>
      <c r="C2760" t="s">
        <v>10</v>
      </c>
      <c r="D2760" t="s">
        <v>5518</v>
      </c>
      <c r="E2760" t="s">
        <v>5519</v>
      </c>
      <c r="F2760" t="s">
        <v>213</v>
      </c>
      <c r="G2760">
        <v>9</v>
      </c>
      <c r="H2760">
        <v>1.1000000000000001E-3</v>
      </c>
      <c r="I2760" t="s">
        <v>14</v>
      </c>
      <c r="J2760" t="s">
        <v>210</v>
      </c>
    </row>
    <row r="2761" spans="1:10" x14ac:dyDescent="0.3">
      <c r="A2761" s="1">
        <v>45474</v>
      </c>
      <c r="B2761" s="1">
        <v>45504</v>
      </c>
      <c r="C2761" t="s">
        <v>10</v>
      </c>
      <c r="D2761" t="s">
        <v>5520</v>
      </c>
      <c r="E2761" t="s">
        <v>5521</v>
      </c>
      <c r="F2761" t="s">
        <v>213</v>
      </c>
      <c r="G2761">
        <v>9</v>
      </c>
      <c r="H2761">
        <v>1.15E-3</v>
      </c>
      <c r="I2761" t="s">
        <v>14</v>
      </c>
      <c r="J2761" t="s">
        <v>210</v>
      </c>
    </row>
    <row r="2762" spans="1:10" x14ac:dyDescent="0.3">
      <c r="A2762" s="1">
        <v>45474</v>
      </c>
      <c r="B2762" s="1">
        <v>45504</v>
      </c>
      <c r="C2762" t="s">
        <v>10</v>
      </c>
      <c r="D2762" t="s">
        <v>5522</v>
      </c>
      <c r="E2762" t="s">
        <v>5523</v>
      </c>
      <c r="F2762" t="s">
        <v>213</v>
      </c>
      <c r="G2762">
        <v>9</v>
      </c>
      <c r="H2762">
        <v>8.9999999999999998E-4</v>
      </c>
      <c r="I2762" t="s">
        <v>14</v>
      </c>
      <c r="J2762" t="s">
        <v>210</v>
      </c>
    </row>
    <row r="2763" spans="1:10" x14ac:dyDescent="0.3">
      <c r="A2763" s="1">
        <v>45474</v>
      </c>
      <c r="B2763" s="1">
        <v>45504</v>
      </c>
      <c r="C2763" t="s">
        <v>10</v>
      </c>
      <c r="D2763" t="s">
        <v>5524</v>
      </c>
      <c r="E2763" t="s">
        <v>5525</v>
      </c>
      <c r="F2763" t="s">
        <v>213</v>
      </c>
      <c r="G2763">
        <v>9</v>
      </c>
      <c r="H2763">
        <v>8.9999999999999998E-4</v>
      </c>
      <c r="I2763" t="s">
        <v>14</v>
      </c>
      <c r="J2763" t="s">
        <v>210</v>
      </c>
    </row>
    <row r="2764" spans="1:10" x14ac:dyDescent="0.3">
      <c r="A2764" s="1">
        <v>45474</v>
      </c>
      <c r="B2764" s="1">
        <v>45504</v>
      </c>
      <c r="C2764" t="s">
        <v>10</v>
      </c>
      <c r="D2764" t="s">
        <v>5526</v>
      </c>
      <c r="E2764" t="s">
        <v>5527</v>
      </c>
      <c r="F2764" t="s">
        <v>213</v>
      </c>
      <c r="G2764">
        <v>9</v>
      </c>
      <c r="H2764">
        <v>8.9999999999999998E-4</v>
      </c>
      <c r="I2764" t="s">
        <v>14</v>
      </c>
      <c r="J2764" t="s">
        <v>210</v>
      </c>
    </row>
    <row r="2765" spans="1:10" x14ac:dyDescent="0.3">
      <c r="A2765" s="1">
        <v>45474</v>
      </c>
      <c r="B2765" s="1">
        <v>45504</v>
      </c>
      <c r="C2765" t="s">
        <v>10</v>
      </c>
      <c r="D2765" t="s">
        <v>5528</v>
      </c>
      <c r="E2765" t="s">
        <v>5529</v>
      </c>
      <c r="F2765" t="s">
        <v>213</v>
      </c>
      <c r="G2765">
        <v>9</v>
      </c>
      <c r="H2765">
        <v>8.9999999999999998E-4</v>
      </c>
      <c r="I2765" t="s">
        <v>14</v>
      </c>
      <c r="J2765" t="s">
        <v>210</v>
      </c>
    </row>
    <row r="2766" spans="1:10" x14ac:dyDescent="0.3">
      <c r="A2766" s="1">
        <v>45474</v>
      </c>
      <c r="B2766" s="1">
        <v>45504</v>
      </c>
      <c r="C2766" t="s">
        <v>10</v>
      </c>
      <c r="D2766" t="s">
        <v>5530</v>
      </c>
      <c r="E2766" t="s">
        <v>5531</v>
      </c>
      <c r="F2766" t="s">
        <v>213</v>
      </c>
      <c r="G2766">
        <v>9</v>
      </c>
      <c r="H2766">
        <v>8.9999999999999998E-4</v>
      </c>
      <c r="I2766" t="s">
        <v>14</v>
      </c>
      <c r="J2766" t="s">
        <v>210</v>
      </c>
    </row>
    <row r="2767" spans="1:10" x14ac:dyDescent="0.3">
      <c r="A2767" s="1">
        <v>45474</v>
      </c>
      <c r="B2767" s="1">
        <v>45504</v>
      </c>
      <c r="C2767" t="s">
        <v>10</v>
      </c>
      <c r="D2767" t="s">
        <v>5532</v>
      </c>
      <c r="E2767" t="s">
        <v>5533</v>
      </c>
      <c r="F2767" t="s">
        <v>213</v>
      </c>
      <c r="G2767">
        <v>9</v>
      </c>
      <c r="H2767">
        <v>8.9999999999999998E-4</v>
      </c>
      <c r="I2767" t="s">
        <v>14</v>
      </c>
      <c r="J2767" t="s">
        <v>210</v>
      </c>
    </row>
    <row r="2768" spans="1:10" x14ac:dyDescent="0.3">
      <c r="A2768" s="1">
        <v>45474</v>
      </c>
      <c r="B2768" s="1">
        <v>45504</v>
      </c>
      <c r="C2768" t="s">
        <v>10</v>
      </c>
      <c r="D2768" t="s">
        <v>5534</v>
      </c>
      <c r="E2768" t="s">
        <v>5535</v>
      </c>
      <c r="F2768" t="s">
        <v>213</v>
      </c>
      <c r="G2768">
        <v>9</v>
      </c>
      <c r="H2768">
        <v>8.9999999999999998E-4</v>
      </c>
      <c r="I2768" t="s">
        <v>14</v>
      </c>
      <c r="J2768" t="s">
        <v>210</v>
      </c>
    </row>
    <row r="2769" spans="1:10" x14ac:dyDescent="0.3">
      <c r="A2769" s="1">
        <v>45474</v>
      </c>
      <c r="B2769" s="1">
        <v>45504</v>
      </c>
      <c r="C2769" t="s">
        <v>10</v>
      </c>
      <c r="D2769" t="s">
        <v>5536</v>
      </c>
      <c r="E2769" t="s">
        <v>5537</v>
      </c>
      <c r="F2769" t="s">
        <v>213</v>
      </c>
      <c r="G2769">
        <v>9</v>
      </c>
      <c r="H2769">
        <v>9.5E-4</v>
      </c>
      <c r="I2769" t="s">
        <v>14</v>
      </c>
      <c r="J2769" t="s">
        <v>210</v>
      </c>
    </row>
    <row r="2770" spans="1:10" x14ac:dyDescent="0.3">
      <c r="A2770" s="1">
        <v>45474</v>
      </c>
      <c r="B2770" s="1">
        <v>45504</v>
      </c>
      <c r="C2770" t="s">
        <v>10</v>
      </c>
      <c r="D2770" t="s">
        <v>5538</v>
      </c>
      <c r="E2770" t="s">
        <v>5539</v>
      </c>
      <c r="F2770" t="s">
        <v>213</v>
      </c>
      <c r="G2770">
        <v>9</v>
      </c>
      <c r="H2770">
        <v>1.0499999999999999E-3</v>
      </c>
      <c r="I2770" t="s">
        <v>14</v>
      </c>
      <c r="J2770" t="s">
        <v>210</v>
      </c>
    </row>
    <row r="2771" spans="1:10" x14ac:dyDescent="0.3">
      <c r="A2771" s="1">
        <v>45474</v>
      </c>
      <c r="B2771" s="1">
        <v>45504</v>
      </c>
      <c r="C2771" t="s">
        <v>10</v>
      </c>
      <c r="D2771" t="s">
        <v>5540</v>
      </c>
      <c r="E2771" t="s">
        <v>5541</v>
      </c>
      <c r="F2771" t="s">
        <v>213</v>
      </c>
      <c r="G2771">
        <v>9</v>
      </c>
      <c r="H2771">
        <v>9.5E-4</v>
      </c>
      <c r="I2771" t="s">
        <v>14</v>
      </c>
      <c r="J2771" t="s">
        <v>210</v>
      </c>
    </row>
    <row r="2772" spans="1:10" x14ac:dyDescent="0.3">
      <c r="A2772" s="1">
        <v>45474</v>
      </c>
      <c r="B2772" s="1">
        <v>45504</v>
      </c>
      <c r="C2772" t="s">
        <v>10</v>
      </c>
      <c r="D2772" t="s">
        <v>5542</v>
      </c>
      <c r="E2772" t="s">
        <v>5543</v>
      </c>
      <c r="F2772" t="s">
        <v>213</v>
      </c>
      <c r="G2772">
        <v>9</v>
      </c>
      <c r="H2772">
        <v>8.9999999999999998E-4</v>
      </c>
      <c r="I2772" t="s">
        <v>14</v>
      </c>
      <c r="J2772" t="s">
        <v>210</v>
      </c>
    </row>
    <row r="2773" spans="1:10" x14ac:dyDescent="0.3">
      <c r="A2773" s="1">
        <v>45474</v>
      </c>
      <c r="B2773" s="1">
        <v>45504</v>
      </c>
      <c r="C2773" t="s">
        <v>10</v>
      </c>
      <c r="D2773" t="s">
        <v>5544</v>
      </c>
      <c r="E2773" t="s">
        <v>5545</v>
      </c>
      <c r="F2773" t="s">
        <v>213</v>
      </c>
      <c r="G2773">
        <v>9</v>
      </c>
      <c r="H2773">
        <v>8.9999999999999998E-4</v>
      </c>
      <c r="I2773" t="s">
        <v>14</v>
      </c>
      <c r="J2773" t="s">
        <v>210</v>
      </c>
    </row>
    <row r="2774" spans="1:10" x14ac:dyDescent="0.3">
      <c r="A2774" s="1">
        <v>45474</v>
      </c>
      <c r="B2774" s="1">
        <v>45504</v>
      </c>
      <c r="C2774" t="s">
        <v>10</v>
      </c>
      <c r="D2774" t="s">
        <v>5546</v>
      </c>
      <c r="E2774" t="s">
        <v>5547</v>
      </c>
      <c r="F2774" t="s">
        <v>213</v>
      </c>
      <c r="G2774">
        <v>9</v>
      </c>
      <c r="H2774">
        <v>8.9999999999999998E-4</v>
      </c>
      <c r="I2774" t="s">
        <v>14</v>
      </c>
      <c r="J2774" t="s">
        <v>210</v>
      </c>
    </row>
    <row r="2775" spans="1:10" x14ac:dyDescent="0.3">
      <c r="A2775" s="1">
        <v>45474</v>
      </c>
      <c r="B2775" s="1">
        <v>45504</v>
      </c>
      <c r="C2775" t="s">
        <v>10</v>
      </c>
      <c r="D2775" t="s">
        <v>5548</v>
      </c>
      <c r="E2775" t="s">
        <v>5549</v>
      </c>
      <c r="F2775" t="s">
        <v>213</v>
      </c>
      <c r="G2775">
        <v>9</v>
      </c>
      <c r="H2775">
        <v>1.0499999999999999E-3</v>
      </c>
      <c r="I2775" t="s">
        <v>14</v>
      </c>
      <c r="J2775" t="s">
        <v>210</v>
      </c>
    </row>
    <row r="2776" spans="1:10" x14ac:dyDescent="0.3">
      <c r="A2776" s="1">
        <v>45474</v>
      </c>
      <c r="B2776" s="1">
        <v>45504</v>
      </c>
      <c r="C2776" t="s">
        <v>10</v>
      </c>
      <c r="D2776" t="s">
        <v>5550</v>
      </c>
      <c r="E2776" t="s">
        <v>5551</v>
      </c>
      <c r="F2776" t="s">
        <v>213</v>
      </c>
      <c r="G2776">
        <v>9</v>
      </c>
      <c r="H2776">
        <v>8.9999999999999998E-4</v>
      </c>
      <c r="I2776" t="s">
        <v>14</v>
      </c>
      <c r="J2776" t="s">
        <v>210</v>
      </c>
    </row>
    <row r="2777" spans="1:10" x14ac:dyDescent="0.3">
      <c r="A2777" s="1">
        <v>45474</v>
      </c>
      <c r="B2777" s="1">
        <v>45504</v>
      </c>
      <c r="C2777" t="s">
        <v>10</v>
      </c>
      <c r="D2777" t="s">
        <v>5552</v>
      </c>
      <c r="E2777" t="s">
        <v>5553</v>
      </c>
      <c r="F2777" t="s">
        <v>213</v>
      </c>
      <c r="G2777">
        <v>9</v>
      </c>
      <c r="H2777">
        <v>8.9999999999999998E-4</v>
      </c>
      <c r="I2777" t="s">
        <v>14</v>
      </c>
      <c r="J2777" t="s">
        <v>210</v>
      </c>
    </row>
    <row r="2778" spans="1:10" x14ac:dyDescent="0.3">
      <c r="A2778" s="1">
        <v>45474</v>
      </c>
      <c r="B2778" s="1">
        <v>45504</v>
      </c>
      <c r="C2778" t="s">
        <v>10</v>
      </c>
      <c r="D2778" t="s">
        <v>5554</v>
      </c>
      <c r="E2778" t="s">
        <v>5555</v>
      </c>
      <c r="F2778" t="s">
        <v>213</v>
      </c>
      <c r="G2778">
        <v>9</v>
      </c>
      <c r="H2778">
        <v>8.9999999999999998E-4</v>
      </c>
      <c r="I2778" t="s">
        <v>14</v>
      </c>
      <c r="J2778" t="s">
        <v>210</v>
      </c>
    </row>
    <row r="2779" spans="1:10" x14ac:dyDescent="0.3">
      <c r="A2779" s="1">
        <v>45474</v>
      </c>
      <c r="B2779" s="1">
        <v>45504</v>
      </c>
      <c r="C2779" t="s">
        <v>10</v>
      </c>
      <c r="D2779" t="s">
        <v>5556</v>
      </c>
      <c r="E2779" t="s">
        <v>5557</v>
      </c>
      <c r="F2779" t="s">
        <v>213</v>
      </c>
      <c r="G2779">
        <v>9</v>
      </c>
      <c r="H2779">
        <v>9.5E-4</v>
      </c>
      <c r="I2779" t="s">
        <v>14</v>
      </c>
      <c r="J2779" t="s">
        <v>210</v>
      </c>
    </row>
    <row r="2780" spans="1:10" x14ac:dyDescent="0.3">
      <c r="A2780" s="1">
        <v>45474</v>
      </c>
      <c r="B2780" s="1">
        <v>45504</v>
      </c>
      <c r="C2780" t="s">
        <v>10</v>
      </c>
      <c r="D2780" t="s">
        <v>5558</v>
      </c>
      <c r="E2780" t="s">
        <v>5559</v>
      </c>
      <c r="F2780" t="s">
        <v>213</v>
      </c>
      <c r="G2780">
        <v>9</v>
      </c>
      <c r="H2780">
        <v>8.9999999999999998E-4</v>
      </c>
      <c r="I2780" t="s">
        <v>14</v>
      </c>
      <c r="J2780" t="s">
        <v>210</v>
      </c>
    </row>
    <row r="2781" spans="1:10" x14ac:dyDescent="0.3">
      <c r="A2781" s="1">
        <v>45474</v>
      </c>
      <c r="B2781" s="1">
        <v>45504</v>
      </c>
      <c r="C2781" t="s">
        <v>10</v>
      </c>
      <c r="D2781" t="s">
        <v>5560</v>
      </c>
      <c r="E2781" t="s">
        <v>5561</v>
      </c>
      <c r="F2781" t="s">
        <v>213</v>
      </c>
      <c r="G2781">
        <v>9</v>
      </c>
      <c r="H2781">
        <v>1.0499999999999999E-3</v>
      </c>
      <c r="I2781" t="s">
        <v>14</v>
      </c>
      <c r="J2781" t="s">
        <v>210</v>
      </c>
    </row>
    <row r="2782" spans="1:10" x14ac:dyDescent="0.3">
      <c r="A2782" s="1">
        <v>45474</v>
      </c>
      <c r="B2782" s="1">
        <v>45504</v>
      </c>
      <c r="C2782" t="s">
        <v>10</v>
      </c>
      <c r="D2782" t="s">
        <v>5562</v>
      </c>
      <c r="E2782" t="s">
        <v>5563</v>
      </c>
      <c r="F2782" t="s">
        <v>213</v>
      </c>
      <c r="G2782">
        <v>9</v>
      </c>
      <c r="H2782">
        <v>8.9999999999999998E-4</v>
      </c>
      <c r="I2782" t="s">
        <v>14</v>
      </c>
      <c r="J2782" t="s">
        <v>210</v>
      </c>
    </row>
    <row r="2783" spans="1:10" x14ac:dyDescent="0.3">
      <c r="A2783" s="1">
        <v>45474</v>
      </c>
      <c r="B2783" s="1">
        <v>45504</v>
      </c>
      <c r="C2783" t="s">
        <v>10</v>
      </c>
      <c r="D2783" t="s">
        <v>5564</v>
      </c>
      <c r="E2783" t="s">
        <v>5565</v>
      </c>
      <c r="F2783" t="s">
        <v>213</v>
      </c>
      <c r="G2783">
        <v>9</v>
      </c>
      <c r="H2783">
        <v>8.9999999999999998E-4</v>
      </c>
      <c r="I2783" t="s">
        <v>14</v>
      </c>
      <c r="J2783" t="s">
        <v>210</v>
      </c>
    </row>
    <row r="2784" spans="1:10" x14ac:dyDescent="0.3">
      <c r="A2784" s="1">
        <v>45474</v>
      </c>
      <c r="B2784" s="1">
        <v>45504</v>
      </c>
      <c r="C2784" t="s">
        <v>10</v>
      </c>
      <c r="D2784" t="s">
        <v>5566</v>
      </c>
      <c r="E2784" t="s">
        <v>5567</v>
      </c>
      <c r="F2784" t="s">
        <v>213</v>
      </c>
      <c r="G2784">
        <v>9</v>
      </c>
      <c r="H2784">
        <v>8.9999999999999998E-4</v>
      </c>
      <c r="I2784" t="s">
        <v>14</v>
      </c>
      <c r="J2784" t="s">
        <v>210</v>
      </c>
    </row>
    <row r="2785" spans="1:10" x14ac:dyDescent="0.3">
      <c r="A2785" s="1">
        <v>45474</v>
      </c>
      <c r="B2785" s="1">
        <v>45504</v>
      </c>
      <c r="C2785" t="s">
        <v>10</v>
      </c>
      <c r="D2785" t="s">
        <v>5568</v>
      </c>
      <c r="E2785" t="s">
        <v>5569</v>
      </c>
      <c r="F2785" t="s">
        <v>213</v>
      </c>
      <c r="G2785">
        <v>9</v>
      </c>
      <c r="H2785">
        <v>8.9999999999999998E-4</v>
      </c>
      <c r="I2785" t="s">
        <v>14</v>
      </c>
      <c r="J2785" t="s">
        <v>210</v>
      </c>
    </row>
    <row r="2786" spans="1:10" x14ac:dyDescent="0.3">
      <c r="A2786" s="1">
        <v>45474</v>
      </c>
      <c r="B2786" s="1">
        <v>45504</v>
      </c>
      <c r="C2786" t="s">
        <v>10</v>
      </c>
      <c r="D2786" t="s">
        <v>5570</v>
      </c>
      <c r="E2786" t="s">
        <v>5571</v>
      </c>
      <c r="F2786" t="s">
        <v>213</v>
      </c>
      <c r="G2786">
        <v>9</v>
      </c>
      <c r="H2786">
        <v>8.9999999999999998E-4</v>
      </c>
      <c r="I2786" t="s">
        <v>14</v>
      </c>
      <c r="J2786" t="s">
        <v>210</v>
      </c>
    </row>
    <row r="2787" spans="1:10" x14ac:dyDescent="0.3">
      <c r="A2787" s="1">
        <v>45474</v>
      </c>
      <c r="B2787" s="1">
        <v>45504</v>
      </c>
      <c r="C2787" t="s">
        <v>10</v>
      </c>
      <c r="D2787" t="s">
        <v>5572</v>
      </c>
      <c r="E2787" t="s">
        <v>5573</v>
      </c>
      <c r="F2787" t="s">
        <v>213</v>
      </c>
      <c r="G2787">
        <v>9</v>
      </c>
      <c r="H2787">
        <v>1.15E-3</v>
      </c>
      <c r="I2787" t="s">
        <v>14</v>
      </c>
      <c r="J2787" t="s">
        <v>210</v>
      </c>
    </row>
    <row r="2788" spans="1:10" x14ac:dyDescent="0.3">
      <c r="A2788" s="1">
        <v>45474</v>
      </c>
      <c r="B2788" s="1">
        <v>45504</v>
      </c>
      <c r="C2788" t="s">
        <v>10</v>
      </c>
      <c r="D2788" t="s">
        <v>5574</v>
      </c>
      <c r="E2788" t="s">
        <v>5575</v>
      </c>
      <c r="F2788" t="s">
        <v>213</v>
      </c>
      <c r="G2788">
        <v>9</v>
      </c>
      <c r="H2788">
        <v>8.9999999999999998E-4</v>
      </c>
      <c r="I2788" t="s">
        <v>14</v>
      </c>
      <c r="J2788" t="s">
        <v>210</v>
      </c>
    </row>
    <row r="2789" spans="1:10" x14ac:dyDescent="0.3">
      <c r="A2789" s="1">
        <v>45474</v>
      </c>
      <c r="B2789" s="1">
        <v>45504</v>
      </c>
      <c r="C2789" t="s">
        <v>10</v>
      </c>
      <c r="D2789" t="s">
        <v>5576</v>
      </c>
      <c r="E2789" t="s">
        <v>5577</v>
      </c>
      <c r="F2789" t="s">
        <v>213</v>
      </c>
      <c r="G2789">
        <v>9</v>
      </c>
      <c r="H2789">
        <v>8.9999999999999998E-4</v>
      </c>
      <c r="I2789" t="s">
        <v>14</v>
      </c>
      <c r="J2789" t="s">
        <v>210</v>
      </c>
    </row>
    <row r="2790" spans="1:10" x14ac:dyDescent="0.3">
      <c r="A2790" s="1">
        <v>45474</v>
      </c>
      <c r="B2790" s="1">
        <v>45504</v>
      </c>
      <c r="C2790" t="s">
        <v>10</v>
      </c>
      <c r="D2790" t="s">
        <v>5578</v>
      </c>
      <c r="E2790" t="s">
        <v>5579</v>
      </c>
      <c r="F2790" t="s">
        <v>213</v>
      </c>
      <c r="G2790">
        <v>9</v>
      </c>
      <c r="H2790">
        <v>8.9999999999999998E-4</v>
      </c>
      <c r="I2790" t="s">
        <v>14</v>
      </c>
      <c r="J2790" t="s">
        <v>210</v>
      </c>
    </row>
    <row r="2791" spans="1:10" x14ac:dyDescent="0.3">
      <c r="A2791" s="1">
        <v>45474</v>
      </c>
      <c r="B2791" s="1">
        <v>45504</v>
      </c>
      <c r="C2791" t="s">
        <v>10</v>
      </c>
      <c r="D2791" t="s">
        <v>5580</v>
      </c>
      <c r="E2791" t="s">
        <v>5581</v>
      </c>
      <c r="F2791" t="s">
        <v>213</v>
      </c>
      <c r="G2791">
        <v>9</v>
      </c>
      <c r="H2791">
        <v>1.0499999999999999E-3</v>
      </c>
      <c r="I2791" t="s">
        <v>14</v>
      </c>
      <c r="J2791" t="s">
        <v>210</v>
      </c>
    </row>
    <row r="2792" spans="1:10" x14ac:dyDescent="0.3">
      <c r="A2792" s="1">
        <v>45474</v>
      </c>
      <c r="B2792" s="1">
        <v>45504</v>
      </c>
      <c r="C2792" t="s">
        <v>10</v>
      </c>
      <c r="D2792" t="s">
        <v>5582</v>
      </c>
      <c r="E2792" t="s">
        <v>5583</v>
      </c>
      <c r="F2792" t="s">
        <v>213</v>
      </c>
      <c r="G2792">
        <v>9</v>
      </c>
      <c r="H2792">
        <v>8.9999999999999998E-4</v>
      </c>
      <c r="I2792" t="s">
        <v>14</v>
      </c>
      <c r="J2792" t="s">
        <v>210</v>
      </c>
    </row>
    <row r="2793" spans="1:10" x14ac:dyDescent="0.3">
      <c r="A2793" s="1">
        <v>45474</v>
      </c>
      <c r="B2793" s="1">
        <v>45504</v>
      </c>
      <c r="C2793" t="s">
        <v>10</v>
      </c>
      <c r="D2793" t="s">
        <v>5584</v>
      </c>
      <c r="E2793" t="s">
        <v>5585</v>
      </c>
      <c r="F2793" t="s">
        <v>213</v>
      </c>
      <c r="G2793">
        <v>9</v>
      </c>
      <c r="H2793">
        <v>8.9999999999999998E-4</v>
      </c>
      <c r="I2793" t="s">
        <v>14</v>
      </c>
      <c r="J2793" t="s">
        <v>210</v>
      </c>
    </row>
    <row r="2794" spans="1:10" x14ac:dyDescent="0.3">
      <c r="A2794" s="1">
        <v>45474</v>
      </c>
      <c r="B2794" s="1">
        <v>45504</v>
      </c>
      <c r="C2794" t="s">
        <v>10</v>
      </c>
      <c r="D2794" t="s">
        <v>5586</v>
      </c>
      <c r="E2794" t="s">
        <v>5587</v>
      </c>
      <c r="F2794" t="s">
        <v>213</v>
      </c>
      <c r="G2794">
        <v>9</v>
      </c>
      <c r="H2794">
        <v>8.9999999999999998E-4</v>
      </c>
      <c r="I2794" t="s">
        <v>14</v>
      </c>
      <c r="J2794" t="s">
        <v>210</v>
      </c>
    </row>
    <row r="2795" spans="1:10" x14ac:dyDescent="0.3">
      <c r="A2795" s="1">
        <v>45474</v>
      </c>
      <c r="B2795" s="1">
        <v>45504</v>
      </c>
      <c r="C2795" t="s">
        <v>10</v>
      </c>
      <c r="D2795" t="s">
        <v>5588</v>
      </c>
      <c r="E2795" t="s">
        <v>5589</v>
      </c>
      <c r="F2795" t="s">
        <v>213</v>
      </c>
      <c r="G2795">
        <v>9</v>
      </c>
      <c r="H2795">
        <v>9.5E-4</v>
      </c>
      <c r="I2795" t="s">
        <v>14</v>
      </c>
      <c r="J2795" t="s">
        <v>210</v>
      </c>
    </row>
    <row r="2796" spans="1:10" x14ac:dyDescent="0.3">
      <c r="A2796" s="1">
        <v>45474</v>
      </c>
      <c r="B2796" s="1">
        <v>45504</v>
      </c>
      <c r="C2796" t="s">
        <v>10</v>
      </c>
      <c r="D2796" t="s">
        <v>5590</v>
      </c>
      <c r="E2796" t="s">
        <v>5591</v>
      </c>
      <c r="F2796" t="s">
        <v>213</v>
      </c>
      <c r="G2796">
        <v>9</v>
      </c>
      <c r="H2796">
        <v>8.9999999999999998E-4</v>
      </c>
      <c r="I2796" t="s">
        <v>14</v>
      </c>
      <c r="J2796" t="s">
        <v>210</v>
      </c>
    </row>
    <row r="2797" spans="1:10" x14ac:dyDescent="0.3">
      <c r="A2797" s="1">
        <v>45474</v>
      </c>
      <c r="B2797" s="1">
        <v>45504</v>
      </c>
      <c r="C2797" t="s">
        <v>10</v>
      </c>
      <c r="D2797" t="s">
        <v>5592</v>
      </c>
      <c r="E2797" t="s">
        <v>5593</v>
      </c>
      <c r="F2797" t="s">
        <v>213</v>
      </c>
      <c r="G2797">
        <v>9</v>
      </c>
      <c r="H2797">
        <v>8.9999999999999998E-4</v>
      </c>
      <c r="I2797" t="s">
        <v>14</v>
      </c>
      <c r="J2797" t="s">
        <v>210</v>
      </c>
    </row>
    <row r="2798" spans="1:10" x14ac:dyDescent="0.3">
      <c r="A2798" s="1">
        <v>45474</v>
      </c>
      <c r="B2798" s="1">
        <v>45504</v>
      </c>
      <c r="C2798" t="s">
        <v>10</v>
      </c>
      <c r="D2798" t="s">
        <v>5594</v>
      </c>
      <c r="E2798" t="s">
        <v>5595</v>
      </c>
      <c r="F2798" t="s">
        <v>213</v>
      </c>
      <c r="G2798">
        <v>9</v>
      </c>
      <c r="H2798">
        <v>8.9999999999999998E-4</v>
      </c>
      <c r="I2798" t="s">
        <v>14</v>
      </c>
      <c r="J2798" t="s">
        <v>210</v>
      </c>
    </row>
    <row r="2799" spans="1:10" x14ac:dyDescent="0.3">
      <c r="A2799" s="1">
        <v>45474</v>
      </c>
      <c r="B2799" s="1">
        <v>45504</v>
      </c>
      <c r="C2799" t="s">
        <v>10</v>
      </c>
      <c r="D2799" t="s">
        <v>5596</v>
      </c>
      <c r="E2799" t="s">
        <v>5597</v>
      </c>
      <c r="F2799" t="s">
        <v>213</v>
      </c>
      <c r="G2799">
        <v>9</v>
      </c>
      <c r="H2799">
        <v>8.9999999999999998E-4</v>
      </c>
      <c r="I2799" t="s">
        <v>14</v>
      </c>
      <c r="J2799" t="s">
        <v>210</v>
      </c>
    </row>
    <row r="2800" spans="1:10" x14ac:dyDescent="0.3">
      <c r="A2800" s="1">
        <v>45474</v>
      </c>
      <c r="B2800" s="1">
        <v>45504</v>
      </c>
      <c r="C2800" t="s">
        <v>10</v>
      </c>
      <c r="D2800" t="e">
        <f>-kWF54oBz3tk2GGuGizn</f>
        <v>#NAME?</v>
      </c>
      <c r="E2800" t="s">
        <v>5598</v>
      </c>
      <c r="F2800" t="s">
        <v>213</v>
      </c>
      <c r="G2800">
        <v>9</v>
      </c>
      <c r="H2800">
        <v>8.9999999999999998E-4</v>
      </c>
      <c r="I2800" t="s">
        <v>14</v>
      </c>
      <c r="J2800" t="s">
        <v>210</v>
      </c>
    </row>
    <row r="2801" spans="1:10" x14ac:dyDescent="0.3">
      <c r="A2801" s="1">
        <v>45474</v>
      </c>
      <c r="B2801" s="1">
        <v>45504</v>
      </c>
      <c r="C2801" t="s">
        <v>10</v>
      </c>
      <c r="D2801" t="s">
        <v>5599</v>
      </c>
      <c r="E2801" t="s">
        <v>5600</v>
      </c>
      <c r="F2801" t="s">
        <v>213</v>
      </c>
      <c r="G2801">
        <v>9</v>
      </c>
      <c r="H2801">
        <v>8.9999999999999998E-4</v>
      </c>
      <c r="I2801" t="s">
        <v>14</v>
      </c>
      <c r="J2801" t="s">
        <v>210</v>
      </c>
    </row>
    <row r="2802" spans="1:10" x14ac:dyDescent="0.3">
      <c r="A2802" s="1">
        <v>45474</v>
      </c>
      <c r="B2802" s="1">
        <v>45504</v>
      </c>
      <c r="C2802" t="s">
        <v>10</v>
      </c>
      <c r="D2802" t="s">
        <v>5601</v>
      </c>
      <c r="E2802" t="s">
        <v>5602</v>
      </c>
      <c r="F2802" t="s">
        <v>213</v>
      </c>
      <c r="G2802">
        <v>8</v>
      </c>
      <c r="H2802">
        <v>8.0000000000000004E-4</v>
      </c>
      <c r="I2802" t="s">
        <v>14</v>
      </c>
      <c r="J2802" t="s">
        <v>210</v>
      </c>
    </row>
    <row r="2803" spans="1:10" x14ac:dyDescent="0.3">
      <c r="A2803" s="1">
        <v>45474</v>
      </c>
      <c r="B2803" s="1">
        <v>45504</v>
      </c>
      <c r="C2803" t="s">
        <v>10</v>
      </c>
      <c r="D2803" t="s">
        <v>5603</v>
      </c>
      <c r="E2803" t="s">
        <v>5604</v>
      </c>
      <c r="F2803" t="s">
        <v>213</v>
      </c>
      <c r="G2803">
        <v>8</v>
      </c>
      <c r="H2803">
        <v>8.0000000000000004E-4</v>
      </c>
      <c r="I2803" t="s">
        <v>14</v>
      </c>
      <c r="J2803" t="s">
        <v>210</v>
      </c>
    </row>
    <row r="2804" spans="1:10" x14ac:dyDescent="0.3">
      <c r="A2804" s="1">
        <v>45474</v>
      </c>
      <c r="B2804" s="1">
        <v>45504</v>
      </c>
      <c r="C2804" t="s">
        <v>10</v>
      </c>
      <c r="D2804" t="s">
        <v>5605</v>
      </c>
      <c r="E2804" t="s">
        <v>5606</v>
      </c>
      <c r="F2804" t="s">
        <v>213</v>
      </c>
      <c r="G2804">
        <v>8</v>
      </c>
      <c r="H2804">
        <v>8.0000000000000004E-4</v>
      </c>
      <c r="I2804" t="s">
        <v>14</v>
      </c>
      <c r="J2804" t="s">
        <v>210</v>
      </c>
    </row>
    <row r="2805" spans="1:10" x14ac:dyDescent="0.3">
      <c r="A2805" s="1">
        <v>45474</v>
      </c>
      <c r="B2805" s="1">
        <v>45504</v>
      </c>
      <c r="C2805" t="s">
        <v>10</v>
      </c>
      <c r="D2805" t="s">
        <v>5607</v>
      </c>
      <c r="E2805" t="s">
        <v>5608</v>
      </c>
      <c r="F2805" t="s">
        <v>213</v>
      </c>
      <c r="G2805">
        <v>8</v>
      </c>
      <c r="H2805">
        <v>8.0000000000000004E-4</v>
      </c>
      <c r="I2805" t="s">
        <v>14</v>
      </c>
      <c r="J2805" t="s">
        <v>210</v>
      </c>
    </row>
    <row r="2806" spans="1:10" x14ac:dyDescent="0.3">
      <c r="A2806" s="1">
        <v>45474</v>
      </c>
      <c r="B2806" s="1">
        <v>45504</v>
      </c>
      <c r="C2806" t="s">
        <v>10</v>
      </c>
      <c r="D2806" t="s">
        <v>5609</v>
      </c>
      <c r="E2806" t="s">
        <v>5610</v>
      </c>
      <c r="F2806" t="s">
        <v>213</v>
      </c>
      <c r="G2806">
        <v>8</v>
      </c>
      <c r="H2806">
        <v>8.0000000000000004E-4</v>
      </c>
      <c r="I2806" t="s">
        <v>14</v>
      </c>
      <c r="J2806" t="s">
        <v>210</v>
      </c>
    </row>
    <row r="2807" spans="1:10" x14ac:dyDescent="0.3">
      <c r="A2807" s="1">
        <v>45474</v>
      </c>
      <c r="B2807" s="1">
        <v>45504</v>
      </c>
      <c r="C2807" t="s">
        <v>10</v>
      </c>
      <c r="D2807" t="s">
        <v>5611</v>
      </c>
      <c r="E2807" t="s">
        <v>5612</v>
      </c>
      <c r="F2807" t="s">
        <v>213</v>
      </c>
      <c r="G2807">
        <v>8</v>
      </c>
      <c r="H2807">
        <v>8.0000000000000004E-4</v>
      </c>
      <c r="I2807" t="s">
        <v>14</v>
      </c>
      <c r="J2807" t="s">
        <v>210</v>
      </c>
    </row>
    <row r="2808" spans="1:10" x14ac:dyDescent="0.3">
      <c r="A2808" s="1">
        <v>45474</v>
      </c>
      <c r="B2808" s="1">
        <v>45504</v>
      </c>
      <c r="C2808" t="s">
        <v>10</v>
      </c>
      <c r="D2808" t="s">
        <v>5613</v>
      </c>
      <c r="E2808" t="s">
        <v>5614</v>
      </c>
      <c r="F2808" t="s">
        <v>213</v>
      </c>
      <c r="G2808">
        <v>8</v>
      </c>
      <c r="H2808">
        <v>8.0000000000000004E-4</v>
      </c>
      <c r="I2808" t="s">
        <v>14</v>
      </c>
      <c r="J2808" t="s">
        <v>210</v>
      </c>
    </row>
    <row r="2809" spans="1:10" x14ac:dyDescent="0.3">
      <c r="A2809" s="1">
        <v>45474</v>
      </c>
      <c r="B2809" s="1">
        <v>45504</v>
      </c>
      <c r="C2809" t="s">
        <v>10</v>
      </c>
      <c r="D2809" t="s">
        <v>5615</v>
      </c>
      <c r="E2809" t="s">
        <v>5616</v>
      </c>
      <c r="F2809" t="s">
        <v>213</v>
      </c>
      <c r="G2809">
        <v>8</v>
      </c>
      <c r="H2809">
        <v>1E-3</v>
      </c>
      <c r="I2809" t="s">
        <v>14</v>
      </c>
      <c r="J2809" t="s">
        <v>210</v>
      </c>
    </row>
    <row r="2810" spans="1:10" x14ac:dyDescent="0.3">
      <c r="A2810" s="1">
        <v>45474</v>
      </c>
      <c r="B2810" s="1">
        <v>45504</v>
      </c>
      <c r="C2810" t="s">
        <v>10</v>
      </c>
      <c r="D2810" t="s">
        <v>5617</v>
      </c>
      <c r="E2810" t="s">
        <v>5618</v>
      </c>
      <c r="F2810" t="s">
        <v>213</v>
      </c>
      <c r="G2810">
        <v>8</v>
      </c>
      <c r="H2810">
        <v>8.0000000000000004E-4</v>
      </c>
      <c r="I2810" t="s">
        <v>14</v>
      </c>
      <c r="J2810" t="s">
        <v>210</v>
      </c>
    </row>
    <row r="2811" spans="1:10" x14ac:dyDescent="0.3">
      <c r="A2811" s="1">
        <v>45474</v>
      </c>
      <c r="B2811" s="1">
        <v>45504</v>
      </c>
      <c r="C2811" t="s">
        <v>10</v>
      </c>
      <c r="D2811" t="s">
        <v>5619</v>
      </c>
      <c r="E2811" t="s">
        <v>5620</v>
      </c>
      <c r="F2811" t="s">
        <v>213</v>
      </c>
      <c r="G2811">
        <v>8</v>
      </c>
      <c r="H2811">
        <v>8.4999999999999995E-4</v>
      </c>
      <c r="I2811" t="s">
        <v>14</v>
      </c>
      <c r="J2811" t="s">
        <v>210</v>
      </c>
    </row>
    <row r="2812" spans="1:10" x14ac:dyDescent="0.3">
      <c r="A2812" s="1">
        <v>45474</v>
      </c>
      <c r="B2812" s="1">
        <v>45504</v>
      </c>
      <c r="C2812" t="s">
        <v>10</v>
      </c>
      <c r="D2812" t="s">
        <v>5621</v>
      </c>
      <c r="E2812" t="s">
        <v>5622</v>
      </c>
      <c r="F2812" t="s">
        <v>213</v>
      </c>
      <c r="G2812">
        <v>8</v>
      </c>
      <c r="H2812">
        <v>8.4999999999999995E-4</v>
      </c>
      <c r="I2812" t="s">
        <v>14</v>
      </c>
      <c r="J2812" t="s">
        <v>210</v>
      </c>
    </row>
    <row r="2813" spans="1:10" x14ac:dyDescent="0.3">
      <c r="A2813" s="1">
        <v>45474</v>
      </c>
      <c r="B2813" s="1">
        <v>45504</v>
      </c>
      <c r="C2813" t="s">
        <v>10</v>
      </c>
      <c r="D2813" t="s">
        <v>5623</v>
      </c>
      <c r="E2813" t="s">
        <v>5624</v>
      </c>
      <c r="F2813" t="s">
        <v>213</v>
      </c>
      <c r="G2813">
        <v>8</v>
      </c>
      <c r="H2813">
        <v>4.7000000000000002E-3</v>
      </c>
      <c r="I2813" t="s">
        <v>14</v>
      </c>
      <c r="J2813" t="s">
        <v>210</v>
      </c>
    </row>
    <row r="2814" spans="1:10" x14ac:dyDescent="0.3">
      <c r="A2814" s="1">
        <v>45474</v>
      </c>
      <c r="B2814" s="1">
        <v>45504</v>
      </c>
      <c r="C2814" t="s">
        <v>10</v>
      </c>
      <c r="D2814" t="s">
        <v>5625</v>
      </c>
      <c r="E2814" t="s">
        <v>5626</v>
      </c>
      <c r="F2814" t="s">
        <v>21</v>
      </c>
      <c r="G2814">
        <v>8</v>
      </c>
      <c r="H2814">
        <v>1.4499999999999999E-3</v>
      </c>
      <c r="I2814" t="s">
        <v>14</v>
      </c>
      <c r="J2814" t="s">
        <v>22</v>
      </c>
    </row>
    <row r="2815" spans="1:10" x14ac:dyDescent="0.3">
      <c r="A2815" s="1">
        <v>45474</v>
      </c>
      <c r="B2815" s="1">
        <v>45504</v>
      </c>
      <c r="C2815" t="s">
        <v>10</v>
      </c>
      <c r="D2815" t="s">
        <v>5627</v>
      </c>
      <c r="E2815" t="s">
        <v>5628</v>
      </c>
      <c r="F2815" t="s">
        <v>213</v>
      </c>
      <c r="G2815">
        <v>8</v>
      </c>
      <c r="H2815">
        <v>8.0000000000000004E-4</v>
      </c>
      <c r="I2815" t="s">
        <v>14</v>
      </c>
      <c r="J2815" t="s">
        <v>210</v>
      </c>
    </row>
    <row r="2816" spans="1:10" x14ac:dyDescent="0.3">
      <c r="A2816" s="1">
        <v>45474</v>
      </c>
      <c r="B2816" s="1">
        <v>45504</v>
      </c>
      <c r="C2816" t="s">
        <v>10</v>
      </c>
      <c r="D2816" t="s">
        <v>5629</v>
      </c>
      <c r="E2816" t="s">
        <v>5630</v>
      </c>
      <c r="F2816" t="s">
        <v>213</v>
      </c>
      <c r="G2816">
        <v>8</v>
      </c>
      <c r="H2816">
        <v>8.0000000000000004E-4</v>
      </c>
      <c r="I2816" t="s">
        <v>14</v>
      </c>
      <c r="J2816" t="s">
        <v>210</v>
      </c>
    </row>
    <row r="2817" spans="1:10" x14ac:dyDescent="0.3">
      <c r="A2817" s="1">
        <v>45474</v>
      </c>
      <c r="B2817" s="1">
        <v>45504</v>
      </c>
      <c r="C2817" t="s">
        <v>10</v>
      </c>
      <c r="D2817" t="s">
        <v>5631</v>
      </c>
      <c r="E2817" t="s">
        <v>5632</v>
      </c>
      <c r="F2817" t="s">
        <v>213</v>
      </c>
      <c r="G2817">
        <v>8</v>
      </c>
      <c r="H2817">
        <v>8.0000000000000004E-4</v>
      </c>
      <c r="I2817" t="s">
        <v>14</v>
      </c>
      <c r="J2817" t="s">
        <v>210</v>
      </c>
    </row>
    <row r="2818" spans="1:10" x14ac:dyDescent="0.3">
      <c r="A2818" s="1">
        <v>45474</v>
      </c>
      <c r="B2818" s="1">
        <v>45504</v>
      </c>
      <c r="C2818" t="s">
        <v>10</v>
      </c>
      <c r="D2818" t="s">
        <v>5633</v>
      </c>
      <c r="E2818" t="s">
        <v>5634</v>
      </c>
      <c r="F2818" t="s">
        <v>213</v>
      </c>
      <c r="G2818">
        <v>8</v>
      </c>
      <c r="H2818">
        <v>8.0000000000000004E-4</v>
      </c>
      <c r="I2818" t="s">
        <v>14</v>
      </c>
      <c r="J2818" t="s">
        <v>210</v>
      </c>
    </row>
    <row r="2819" spans="1:10" x14ac:dyDescent="0.3">
      <c r="A2819" s="1">
        <v>45474</v>
      </c>
      <c r="B2819" s="1">
        <v>45504</v>
      </c>
      <c r="C2819" t="s">
        <v>10</v>
      </c>
      <c r="D2819" t="s">
        <v>5635</v>
      </c>
      <c r="E2819" t="s">
        <v>5636</v>
      </c>
      <c r="F2819" t="s">
        <v>213</v>
      </c>
      <c r="G2819">
        <v>8</v>
      </c>
      <c r="H2819">
        <v>8.0000000000000004E-4</v>
      </c>
      <c r="I2819" t="s">
        <v>14</v>
      </c>
      <c r="J2819" t="s">
        <v>210</v>
      </c>
    </row>
    <row r="2820" spans="1:10" x14ac:dyDescent="0.3">
      <c r="A2820" s="1">
        <v>45474</v>
      </c>
      <c r="B2820" s="1">
        <v>45504</v>
      </c>
      <c r="C2820" t="s">
        <v>10</v>
      </c>
      <c r="D2820" t="s">
        <v>5637</v>
      </c>
      <c r="E2820" t="s">
        <v>5638</v>
      </c>
      <c r="F2820" t="s">
        <v>213</v>
      </c>
      <c r="G2820">
        <v>8</v>
      </c>
      <c r="H2820">
        <v>8.0000000000000004E-4</v>
      </c>
      <c r="I2820" t="s">
        <v>14</v>
      </c>
      <c r="J2820" t="s">
        <v>210</v>
      </c>
    </row>
    <row r="2821" spans="1:10" x14ac:dyDescent="0.3">
      <c r="A2821" s="1">
        <v>45474</v>
      </c>
      <c r="B2821" s="1">
        <v>45504</v>
      </c>
      <c r="C2821" t="s">
        <v>10</v>
      </c>
      <c r="D2821" t="s">
        <v>5639</v>
      </c>
      <c r="E2821" t="s">
        <v>5640</v>
      </c>
      <c r="F2821" t="s">
        <v>213</v>
      </c>
      <c r="G2821">
        <v>8</v>
      </c>
      <c r="H2821">
        <v>8.0000000000000004E-4</v>
      </c>
      <c r="I2821" t="s">
        <v>14</v>
      </c>
      <c r="J2821" t="s">
        <v>210</v>
      </c>
    </row>
    <row r="2822" spans="1:10" x14ac:dyDescent="0.3">
      <c r="A2822" s="1">
        <v>45474</v>
      </c>
      <c r="B2822" s="1">
        <v>45504</v>
      </c>
      <c r="C2822" t="s">
        <v>10</v>
      </c>
      <c r="D2822" t="s">
        <v>5641</v>
      </c>
      <c r="E2822" t="s">
        <v>5642</v>
      </c>
      <c r="F2822" t="s">
        <v>213</v>
      </c>
      <c r="G2822">
        <v>8</v>
      </c>
      <c r="H2822">
        <v>8.0000000000000004E-4</v>
      </c>
      <c r="I2822" t="s">
        <v>14</v>
      </c>
      <c r="J2822" t="s">
        <v>210</v>
      </c>
    </row>
    <row r="2823" spans="1:10" x14ac:dyDescent="0.3">
      <c r="A2823" s="1">
        <v>45474</v>
      </c>
      <c r="B2823" s="1">
        <v>45504</v>
      </c>
      <c r="C2823" t="s">
        <v>10</v>
      </c>
      <c r="D2823" t="s">
        <v>5643</v>
      </c>
      <c r="E2823" t="s">
        <v>5644</v>
      </c>
      <c r="F2823" t="s">
        <v>213</v>
      </c>
      <c r="G2823">
        <v>8</v>
      </c>
      <c r="H2823">
        <v>8.0000000000000004E-4</v>
      </c>
      <c r="I2823" t="s">
        <v>14</v>
      </c>
      <c r="J2823" t="s">
        <v>210</v>
      </c>
    </row>
    <row r="2824" spans="1:10" x14ac:dyDescent="0.3">
      <c r="A2824" s="1">
        <v>45474</v>
      </c>
      <c r="B2824" s="1">
        <v>45504</v>
      </c>
      <c r="C2824" t="s">
        <v>10</v>
      </c>
      <c r="D2824" t="s">
        <v>5645</v>
      </c>
      <c r="E2824" t="s">
        <v>5646</v>
      </c>
      <c r="F2824" t="s">
        <v>213</v>
      </c>
      <c r="G2824">
        <v>8</v>
      </c>
      <c r="H2824">
        <v>8.0000000000000004E-4</v>
      </c>
      <c r="I2824" t="s">
        <v>14</v>
      </c>
      <c r="J2824" t="s">
        <v>210</v>
      </c>
    </row>
    <row r="2825" spans="1:10" x14ac:dyDescent="0.3">
      <c r="A2825" s="1">
        <v>45474</v>
      </c>
      <c r="B2825" s="1">
        <v>45504</v>
      </c>
      <c r="C2825" t="s">
        <v>10</v>
      </c>
      <c r="D2825" t="s">
        <v>5647</v>
      </c>
      <c r="E2825" t="s">
        <v>5648</v>
      </c>
      <c r="F2825" t="s">
        <v>213</v>
      </c>
      <c r="G2825">
        <v>8</v>
      </c>
      <c r="H2825">
        <v>8.0000000000000004E-4</v>
      </c>
      <c r="I2825" t="s">
        <v>14</v>
      </c>
      <c r="J2825" t="s">
        <v>210</v>
      </c>
    </row>
    <row r="2826" spans="1:10" x14ac:dyDescent="0.3">
      <c r="A2826" s="1">
        <v>45474</v>
      </c>
      <c r="B2826" s="1">
        <v>45504</v>
      </c>
      <c r="C2826" t="s">
        <v>10</v>
      </c>
      <c r="D2826" t="s">
        <v>5649</v>
      </c>
      <c r="E2826" t="s">
        <v>5650</v>
      </c>
      <c r="F2826" t="s">
        <v>213</v>
      </c>
      <c r="G2826">
        <v>8</v>
      </c>
      <c r="H2826">
        <v>8.0000000000000004E-4</v>
      </c>
      <c r="I2826" t="s">
        <v>14</v>
      </c>
      <c r="J2826" t="s">
        <v>210</v>
      </c>
    </row>
    <row r="2827" spans="1:10" x14ac:dyDescent="0.3">
      <c r="A2827" s="1">
        <v>45474</v>
      </c>
      <c r="B2827" s="1">
        <v>45504</v>
      </c>
      <c r="C2827" t="s">
        <v>10</v>
      </c>
      <c r="D2827" t="s">
        <v>5651</v>
      </c>
      <c r="E2827" t="s">
        <v>5652</v>
      </c>
      <c r="F2827" t="s">
        <v>213</v>
      </c>
      <c r="G2827">
        <v>8</v>
      </c>
      <c r="H2827">
        <v>8.0000000000000004E-4</v>
      </c>
      <c r="I2827" t="s">
        <v>14</v>
      </c>
      <c r="J2827" t="s">
        <v>210</v>
      </c>
    </row>
    <row r="2828" spans="1:10" x14ac:dyDescent="0.3">
      <c r="A2828" s="1">
        <v>45474</v>
      </c>
      <c r="B2828" s="1">
        <v>45504</v>
      </c>
      <c r="C2828" t="s">
        <v>10</v>
      </c>
      <c r="D2828" t="s">
        <v>5653</v>
      </c>
      <c r="E2828" t="s">
        <v>5654</v>
      </c>
      <c r="F2828" t="s">
        <v>213</v>
      </c>
      <c r="G2828">
        <v>8</v>
      </c>
      <c r="H2828">
        <v>8.0000000000000004E-4</v>
      </c>
      <c r="I2828" t="s">
        <v>14</v>
      </c>
      <c r="J2828" t="s">
        <v>210</v>
      </c>
    </row>
    <row r="2829" spans="1:10" x14ac:dyDescent="0.3">
      <c r="A2829" s="1">
        <v>45474</v>
      </c>
      <c r="B2829" s="1">
        <v>45504</v>
      </c>
      <c r="C2829" t="s">
        <v>10</v>
      </c>
      <c r="D2829" t="s">
        <v>5655</v>
      </c>
      <c r="E2829" t="s">
        <v>5656</v>
      </c>
      <c r="F2829" t="s">
        <v>213</v>
      </c>
      <c r="G2829">
        <v>8</v>
      </c>
      <c r="H2829">
        <v>8.4999999999999995E-4</v>
      </c>
      <c r="I2829" t="s">
        <v>14</v>
      </c>
      <c r="J2829" t="s">
        <v>210</v>
      </c>
    </row>
    <row r="2830" spans="1:10" x14ac:dyDescent="0.3">
      <c r="A2830" s="1">
        <v>45474</v>
      </c>
      <c r="B2830" s="1">
        <v>45504</v>
      </c>
      <c r="C2830" t="s">
        <v>10</v>
      </c>
      <c r="D2830" t="s">
        <v>5657</v>
      </c>
      <c r="E2830" t="s">
        <v>5658</v>
      </c>
      <c r="F2830" t="s">
        <v>213</v>
      </c>
      <c r="G2830">
        <v>8</v>
      </c>
      <c r="H2830">
        <v>8.0000000000000004E-4</v>
      </c>
      <c r="I2830" t="s">
        <v>14</v>
      </c>
      <c r="J2830" t="s">
        <v>210</v>
      </c>
    </row>
    <row r="2831" spans="1:10" x14ac:dyDescent="0.3">
      <c r="A2831" s="1">
        <v>45474</v>
      </c>
      <c r="B2831" s="1">
        <v>45504</v>
      </c>
      <c r="C2831" t="s">
        <v>10</v>
      </c>
      <c r="D2831" t="s">
        <v>5659</v>
      </c>
      <c r="E2831" t="s">
        <v>5660</v>
      </c>
      <c r="F2831" t="s">
        <v>213</v>
      </c>
      <c r="G2831">
        <v>8</v>
      </c>
      <c r="H2831">
        <v>8.0000000000000004E-4</v>
      </c>
      <c r="I2831" t="s">
        <v>14</v>
      </c>
      <c r="J2831" t="s">
        <v>210</v>
      </c>
    </row>
    <row r="2832" spans="1:10" x14ac:dyDescent="0.3">
      <c r="A2832" s="1">
        <v>45474</v>
      </c>
      <c r="B2832" s="1">
        <v>45504</v>
      </c>
      <c r="C2832" t="s">
        <v>10</v>
      </c>
      <c r="D2832" t="s">
        <v>5661</v>
      </c>
      <c r="E2832" t="s">
        <v>5662</v>
      </c>
      <c r="F2832" t="s">
        <v>213</v>
      </c>
      <c r="G2832">
        <v>8</v>
      </c>
      <c r="H2832">
        <v>1E-3</v>
      </c>
      <c r="I2832" t="s">
        <v>14</v>
      </c>
      <c r="J2832" t="s">
        <v>210</v>
      </c>
    </row>
    <row r="2833" spans="1:10" x14ac:dyDescent="0.3">
      <c r="A2833" s="1">
        <v>45474</v>
      </c>
      <c r="B2833" s="1">
        <v>45504</v>
      </c>
      <c r="C2833" t="s">
        <v>10</v>
      </c>
      <c r="D2833" t="s">
        <v>5663</v>
      </c>
      <c r="E2833" t="s">
        <v>5664</v>
      </c>
      <c r="F2833" t="s">
        <v>213</v>
      </c>
      <c r="G2833">
        <v>8</v>
      </c>
      <c r="H2833">
        <v>8.0000000000000004E-4</v>
      </c>
      <c r="I2833" t="s">
        <v>14</v>
      </c>
      <c r="J2833" t="s">
        <v>210</v>
      </c>
    </row>
    <row r="2834" spans="1:10" x14ac:dyDescent="0.3">
      <c r="A2834" s="1">
        <v>45474</v>
      </c>
      <c r="B2834" s="1">
        <v>45504</v>
      </c>
      <c r="C2834" t="s">
        <v>10</v>
      </c>
      <c r="D2834" t="s">
        <v>5665</v>
      </c>
      <c r="E2834" t="s">
        <v>5666</v>
      </c>
      <c r="F2834" t="s">
        <v>213</v>
      </c>
      <c r="G2834">
        <v>8</v>
      </c>
      <c r="H2834">
        <v>8.0000000000000004E-4</v>
      </c>
      <c r="I2834" t="s">
        <v>14</v>
      </c>
      <c r="J2834" t="s">
        <v>210</v>
      </c>
    </row>
    <row r="2835" spans="1:10" x14ac:dyDescent="0.3">
      <c r="A2835" s="1">
        <v>45474</v>
      </c>
      <c r="B2835" s="1">
        <v>45504</v>
      </c>
      <c r="C2835" t="s">
        <v>10</v>
      </c>
      <c r="D2835" t="s">
        <v>5667</v>
      </c>
      <c r="E2835" t="s">
        <v>5668</v>
      </c>
      <c r="F2835" t="s">
        <v>213</v>
      </c>
      <c r="G2835">
        <v>8</v>
      </c>
      <c r="H2835">
        <v>8.4999999999999995E-4</v>
      </c>
      <c r="I2835" t="s">
        <v>14</v>
      </c>
      <c r="J2835" t="s">
        <v>210</v>
      </c>
    </row>
    <row r="2836" spans="1:10" x14ac:dyDescent="0.3">
      <c r="A2836" s="1">
        <v>45474</v>
      </c>
      <c r="B2836" s="1">
        <v>45504</v>
      </c>
      <c r="C2836" t="s">
        <v>10</v>
      </c>
      <c r="D2836" t="s">
        <v>5669</v>
      </c>
      <c r="E2836" t="s">
        <v>5670</v>
      </c>
      <c r="F2836" t="s">
        <v>213</v>
      </c>
      <c r="G2836">
        <v>8</v>
      </c>
      <c r="H2836">
        <v>8.4999999999999995E-4</v>
      </c>
      <c r="I2836" t="s">
        <v>14</v>
      </c>
      <c r="J2836" t="s">
        <v>210</v>
      </c>
    </row>
    <row r="2837" spans="1:10" x14ac:dyDescent="0.3">
      <c r="A2837" s="1">
        <v>45474</v>
      </c>
      <c r="B2837" s="1">
        <v>45504</v>
      </c>
      <c r="C2837" t="s">
        <v>10</v>
      </c>
      <c r="D2837" t="s">
        <v>5671</v>
      </c>
      <c r="E2837" t="s">
        <v>5672</v>
      </c>
      <c r="F2837" t="s">
        <v>213</v>
      </c>
      <c r="G2837">
        <v>8</v>
      </c>
      <c r="H2837">
        <v>1.5E-3</v>
      </c>
      <c r="I2837" t="s">
        <v>14</v>
      </c>
      <c r="J2837" t="s">
        <v>210</v>
      </c>
    </row>
    <row r="2838" spans="1:10" x14ac:dyDescent="0.3">
      <c r="A2838" s="1">
        <v>45474</v>
      </c>
      <c r="B2838" s="1">
        <v>45504</v>
      </c>
      <c r="C2838" t="s">
        <v>10</v>
      </c>
      <c r="D2838" t="s">
        <v>5673</v>
      </c>
      <c r="E2838" t="s">
        <v>5674</v>
      </c>
      <c r="F2838" t="s">
        <v>213</v>
      </c>
      <c r="G2838">
        <v>8</v>
      </c>
      <c r="H2838">
        <v>8.0000000000000004E-4</v>
      </c>
      <c r="I2838" t="s">
        <v>14</v>
      </c>
      <c r="J2838" t="s">
        <v>210</v>
      </c>
    </row>
    <row r="2839" spans="1:10" x14ac:dyDescent="0.3">
      <c r="A2839" s="1">
        <v>45474</v>
      </c>
      <c r="B2839" s="1">
        <v>45504</v>
      </c>
      <c r="C2839" t="s">
        <v>10</v>
      </c>
      <c r="D2839" t="s">
        <v>5675</v>
      </c>
      <c r="E2839" t="s">
        <v>5676</v>
      </c>
      <c r="F2839" t="s">
        <v>213</v>
      </c>
      <c r="G2839">
        <v>8</v>
      </c>
      <c r="H2839">
        <v>8.0000000000000004E-4</v>
      </c>
      <c r="I2839" t="s">
        <v>14</v>
      </c>
      <c r="J2839" t="s">
        <v>210</v>
      </c>
    </row>
    <row r="2840" spans="1:10" x14ac:dyDescent="0.3">
      <c r="A2840" s="1">
        <v>45474</v>
      </c>
      <c r="B2840" s="1">
        <v>45504</v>
      </c>
      <c r="C2840" t="s">
        <v>10</v>
      </c>
      <c r="D2840" t="s">
        <v>5677</v>
      </c>
      <c r="E2840" t="s">
        <v>5678</v>
      </c>
      <c r="F2840" t="s">
        <v>213</v>
      </c>
      <c r="G2840">
        <v>8</v>
      </c>
      <c r="H2840">
        <v>8.0000000000000004E-4</v>
      </c>
      <c r="I2840" t="s">
        <v>14</v>
      </c>
      <c r="J2840" t="s">
        <v>210</v>
      </c>
    </row>
    <row r="2841" spans="1:10" x14ac:dyDescent="0.3">
      <c r="A2841" s="1">
        <v>45474</v>
      </c>
      <c r="B2841" s="1">
        <v>45504</v>
      </c>
      <c r="C2841" t="s">
        <v>10</v>
      </c>
      <c r="D2841" t="s">
        <v>5679</v>
      </c>
      <c r="E2841" t="s">
        <v>5680</v>
      </c>
      <c r="F2841" t="s">
        <v>213</v>
      </c>
      <c r="G2841">
        <v>8</v>
      </c>
      <c r="H2841">
        <v>8.0000000000000004E-4</v>
      </c>
      <c r="I2841" t="s">
        <v>14</v>
      </c>
      <c r="J2841" t="s">
        <v>210</v>
      </c>
    </row>
    <row r="2842" spans="1:10" x14ac:dyDescent="0.3">
      <c r="A2842" s="1">
        <v>45474</v>
      </c>
      <c r="B2842" s="1">
        <v>45504</v>
      </c>
      <c r="C2842" t="s">
        <v>10</v>
      </c>
      <c r="D2842" t="s">
        <v>5681</v>
      </c>
      <c r="E2842" t="s">
        <v>5682</v>
      </c>
      <c r="F2842" t="s">
        <v>213</v>
      </c>
      <c r="G2842">
        <v>8</v>
      </c>
      <c r="H2842">
        <v>8.0000000000000004E-4</v>
      </c>
      <c r="I2842" t="s">
        <v>14</v>
      </c>
      <c r="J2842" t="s">
        <v>210</v>
      </c>
    </row>
    <row r="2843" spans="1:10" x14ac:dyDescent="0.3">
      <c r="A2843" s="1">
        <v>45474</v>
      </c>
      <c r="B2843" s="1">
        <v>45504</v>
      </c>
      <c r="C2843" t="s">
        <v>10</v>
      </c>
      <c r="D2843" t="s">
        <v>5683</v>
      </c>
      <c r="E2843" t="s">
        <v>5684</v>
      </c>
      <c r="F2843" t="s">
        <v>213</v>
      </c>
      <c r="G2843">
        <v>8</v>
      </c>
      <c r="H2843">
        <v>8.0000000000000004E-4</v>
      </c>
      <c r="I2843" t="s">
        <v>14</v>
      </c>
      <c r="J2843" t="s">
        <v>210</v>
      </c>
    </row>
    <row r="2844" spans="1:10" x14ac:dyDescent="0.3">
      <c r="A2844" s="1">
        <v>45474</v>
      </c>
      <c r="B2844" s="1">
        <v>45504</v>
      </c>
      <c r="C2844" t="s">
        <v>10</v>
      </c>
      <c r="D2844" t="s">
        <v>5685</v>
      </c>
      <c r="E2844" t="s">
        <v>5686</v>
      </c>
      <c r="F2844" t="s">
        <v>213</v>
      </c>
      <c r="G2844">
        <v>8</v>
      </c>
      <c r="H2844">
        <v>8.0000000000000004E-4</v>
      </c>
      <c r="I2844" t="s">
        <v>14</v>
      </c>
      <c r="J2844" t="s">
        <v>210</v>
      </c>
    </row>
    <row r="2845" spans="1:10" x14ac:dyDescent="0.3">
      <c r="A2845" s="1">
        <v>45474</v>
      </c>
      <c r="B2845" s="1">
        <v>45504</v>
      </c>
      <c r="C2845" t="s">
        <v>10</v>
      </c>
      <c r="D2845" t="s">
        <v>5687</v>
      </c>
      <c r="E2845" t="s">
        <v>5688</v>
      </c>
      <c r="F2845" t="s">
        <v>213</v>
      </c>
      <c r="G2845">
        <v>8</v>
      </c>
      <c r="H2845">
        <v>8.4999999999999995E-4</v>
      </c>
      <c r="I2845" t="s">
        <v>14</v>
      </c>
      <c r="J2845" t="s">
        <v>210</v>
      </c>
    </row>
    <row r="2846" spans="1:10" x14ac:dyDescent="0.3">
      <c r="A2846" s="1">
        <v>45474</v>
      </c>
      <c r="B2846" s="1">
        <v>45504</v>
      </c>
      <c r="C2846" t="s">
        <v>10</v>
      </c>
      <c r="D2846" t="s">
        <v>5689</v>
      </c>
      <c r="E2846" t="s">
        <v>5690</v>
      </c>
      <c r="F2846" t="s">
        <v>213</v>
      </c>
      <c r="G2846">
        <v>8</v>
      </c>
      <c r="H2846">
        <v>8.0000000000000004E-4</v>
      </c>
      <c r="I2846" t="s">
        <v>14</v>
      </c>
      <c r="J2846" t="s">
        <v>210</v>
      </c>
    </row>
    <row r="2847" spans="1:10" x14ac:dyDescent="0.3">
      <c r="A2847" s="1">
        <v>45474</v>
      </c>
      <c r="B2847" s="1">
        <v>45504</v>
      </c>
      <c r="C2847" t="s">
        <v>10</v>
      </c>
      <c r="D2847" t="s">
        <v>5691</v>
      </c>
      <c r="E2847" t="s">
        <v>5692</v>
      </c>
      <c r="F2847" t="s">
        <v>213</v>
      </c>
      <c r="G2847">
        <v>8</v>
      </c>
      <c r="H2847">
        <v>8.0000000000000004E-4</v>
      </c>
      <c r="I2847" t="s">
        <v>14</v>
      </c>
      <c r="J2847" t="s">
        <v>210</v>
      </c>
    </row>
    <row r="2848" spans="1:10" x14ac:dyDescent="0.3">
      <c r="A2848" s="1">
        <v>45474</v>
      </c>
      <c r="B2848" s="1">
        <v>45504</v>
      </c>
      <c r="C2848" t="s">
        <v>10</v>
      </c>
      <c r="D2848" t="s">
        <v>5693</v>
      </c>
      <c r="E2848" t="s">
        <v>5694</v>
      </c>
      <c r="F2848" t="s">
        <v>213</v>
      </c>
      <c r="G2848">
        <v>8</v>
      </c>
      <c r="H2848">
        <v>8.0000000000000004E-4</v>
      </c>
      <c r="I2848" t="s">
        <v>14</v>
      </c>
      <c r="J2848" t="s">
        <v>210</v>
      </c>
    </row>
    <row r="2849" spans="1:10" x14ac:dyDescent="0.3">
      <c r="A2849" s="1">
        <v>45474</v>
      </c>
      <c r="B2849" s="1">
        <v>45504</v>
      </c>
      <c r="C2849" t="s">
        <v>10</v>
      </c>
      <c r="D2849" t="s">
        <v>5695</v>
      </c>
      <c r="E2849" t="s">
        <v>5696</v>
      </c>
      <c r="F2849" t="s">
        <v>213</v>
      </c>
      <c r="G2849">
        <v>8</v>
      </c>
      <c r="H2849">
        <v>8.0000000000000004E-4</v>
      </c>
      <c r="I2849" t="s">
        <v>14</v>
      </c>
      <c r="J2849" t="s">
        <v>210</v>
      </c>
    </row>
    <row r="2850" spans="1:10" x14ac:dyDescent="0.3">
      <c r="A2850" s="1">
        <v>45474</v>
      </c>
      <c r="B2850" s="1">
        <v>45504</v>
      </c>
      <c r="C2850" t="s">
        <v>10</v>
      </c>
      <c r="D2850" t="s">
        <v>5697</v>
      </c>
      <c r="E2850" t="s">
        <v>5698</v>
      </c>
      <c r="F2850" t="s">
        <v>213</v>
      </c>
      <c r="G2850">
        <v>8</v>
      </c>
      <c r="H2850">
        <v>8.0000000000000004E-4</v>
      </c>
      <c r="I2850" t="s">
        <v>14</v>
      </c>
      <c r="J2850" t="s">
        <v>210</v>
      </c>
    </row>
    <row r="2851" spans="1:10" x14ac:dyDescent="0.3">
      <c r="A2851" s="1">
        <v>45474</v>
      </c>
      <c r="B2851" s="1">
        <v>45504</v>
      </c>
      <c r="C2851" t="s">
        <v>10</v>
      </c>
      <c r="D2851" t="s">
        <v>5699</v>
      </c>
      <c r="E2851" t="s">
        <v>5700</v>
      </c>
      <c r="F2851" t="s">
        <v>213</v>
      </c>
      <c r="G2851">
        <v>8</v>
      </c>
      <c r="H2851">
        <v>8.0000000000000004E-4</v>
      </c>
      <c r="I2851" t="s">
        <v>14</v>
      </c>
      <c r="J2851" t="s">
        <v>210</v>
      </c>
    </row>
    <row r="2852" spans="1:10" x14ac:dyDescent="0.3">
      <c r="A2852" s="1">
        <v>45474</v>
      </c>
      <c r="B2852" s="1">
        <v>45504</v>
      </c>
      <c r="C2852" t="s">
        <v>10</v>
      </c>
      <c r="D2852" t="s">
        <v>5701</v>
      </c>
      <c r="E2852" t="s">
        <v>5702</v>
      </c>
      <c r="F2852" t="s">
        <v>213</v>
      </c>
      <c r="G2852">
        <v>8</v>
      </c>
      <c r="H2852">
        <v>8.0000000000000004E-4</v>
      </c>
      <c r="I2852" t="s">
        <v>14</v>
      </c>
      <c r="J2852" t="s">
        <v>210</v>
      </c>
    </row>
    <row r="2853" spans="1:10" x14ac:dyDescent="0.3">
      <c r="A2853" s="1">
        <v>45474</v>
      </c>
      <c r="B2853" s="1">
        <v>45504</v>
      </c>
      <c r="C2853" t="s">
        <v>10</v>
      </c>
      <c r="D2853" t="s">
        <v>5703</v>
      </c>
      <c r="E2853" t="s">
        <v>5704</v>
      </c>
      <c r="F2853" t="s">
        <v>213</v>
      </c>
      <c r="G2853">
        <v>8</v>
      </c>
      <c r="H2853">
        <v>8.0000000000000004E-4</v>
      </c>
      <c r="I2853" t="s">
        <v>14</v>
      </c>
      <c r="J2853" t="s">
        <v>210</v>
      </c>
    </row>
    <row r="2854" spans="1:10" x14ac:dyDescent="0.3">
      <c r="A2854" s="1">
        <v>45474</v>
      </c>
      <c r="B2854" s="1">
        <v>45504</v>
      </c>
      <c r="C2854" t="s">
        <v>10</v>
      </c>
      <c r="D2854" t="s">
        <v>5705</v>
      </c>
      <c r="E2854" t="s">
        <v>5706</v>
      </c>
      <c r="F2854" t="s">
        <v>213</v>
      </c>
      <c r="G2854">
        <v>8</v>
      </c>
      <c r="H2854">
        <v>8.0000000000000004E-4</v>
      </c>
      <c r="I2854" t="s">
        <v>14</v>
      </c>
      <c r="J2854" t="s">
        <v>210</v>
      </c>
    </row>
    <row r="2855" spans="1:10" x14ac:dyDescent="0.3">
      <c r="A2855" s="1">
        <v>45474</v>
      </c>
      <c r="B2855" s="1">
        <v>45504</v>
      </c>
      <c r="C2855" t="s">
        <v>10</v>
      </c>
      <c r="D2855" t="s">
        <v>5707</v>
      </c>
      <c r="E2855" t="s">
        <v>5708</v>
      </c>
      <c r="F2855" t="s">
        <v>213</v>
      </c>
      <c r="G2855">
        <v>8</v>
      </c>
      <c r="H2855">
        <v>8.4999999999999995E-4</v>
      </c>
      <c r="I2855" t="s">
        <v>14</v>
      </c>
      <c r="J2855" t="s">
        <v>210</v>
      </c>
    </row>
    <row r="2856" spans="1:10" x14ac:dyDescent="0.3">
      <c r="A2856" s="1">
        <v>45474</v>
      </c>
      <c r="B2856" s="1">
        <v>45504</v>
      </c>
      <c r="C2856" t="s">
        <v>10</v>
      </c>
      <c r="D2856" t="s">
        <v>5709</v>
      </c>
      <c r="E2856" t="s">
        <v>5710</v>
      </c>
      <c r="F2856" t="s">
        <v>213</v>
      </c>
      <c r="G2856">
        <v>8</v>
      </c>
      <c r="H2856">
        <v>8.0000000000000004E-4</v>
      </c>
      <c r="I2856" t="s">
        <v>14</v>
      </c>
      <c r="J2856" t="s">
        <v>210</v>
      </c>
    </row>
    <row r="2857" spans="1:10" x14ac:dyDescent="0.3">
      <c r="A2857" s="1">
        <v>45474</v>
      </c>
      <c r="B2857" s="1">
        <v>45504</v>
      </c>
      <c r="C2857" t="s">
        <v>10</v>
      </c>
      <c r="D2857" t="s">
        <v>5711</v>
      </c>
      <c r="E2857" t="s">
        <v>5712</v>
      </c>
      <c r="F2857" t="s">
        <v>213</v>
      </c>
      <c r="G2857">
        <v>8</v>
      </c>
      <c r="H2857">
        <v>8.0000000000000004E-4</v>
      </c>
      <c r="I2857" t="s">
        <v>14</v>
      </c>
      <c r="J2857" t="s">
        <v>210</v>
      </c>
    </row>
    <row r="2858" spans="1:10" x14ac:dyDescent="0.3">
      <c r="A2858" s="1">
        <v>45474</v>
      </c>
      <c r="B2858" s="1">
        <v>45504</v>
      </c>
      <c r="C2858" t="s">
        <v>10</v>
      </c>
      <c r="D2858" t="s">
        <v>5713</v>
      </c>
      <c r="E2858" t="s">
        <v>5714</v>
      </c>
      <c r="F2858" t="s">
        <v>213</v>
      </c>
      <c r="G2858">
        <v>8</v>
      </c>
      <c r="H2858">
        <v>9.5E-4</v>
      </c>
      <c r="I2858" t="s">
        <v>14</v>
      </c>
      <c r="J2858" t="s">
        <v>210</v>
      </c>
    </row>
    <row r="2859" spans="1:10" x14ac:dyDescent="0.3">
      <c r="A2859" s="1">
        <v>45474</v>
      </c>
      <c r="B2859" s="1">
        <v>45504</v>
      </c>
      <c r="C2859" t="s">
        <v>10</v>
      </c>
      <c r="D2859" t="s">
        <v>5715</v>
      </c>
      <c r="E2859" t="s">
        <v>5716</v>
      </c>
      <c r="F2859" t="s">
        <v>213</v>
      </c>
      <c r="G2859">
        <v>8</v>
      </c>
      <c r="H2859">
        <v>8.0000000000000004E-4</v>
      </c>
      <c r="I2859" t="s">
        <v>14</v>
      </c>
      <c r="J2859" t="s">
        <v>210</v>
      </c>
    </row>
    <row r="2860" spans="1:10" x14ac:dyDescent="0.3">
      <c r="A2860" s="1">
        <v>45474</v>
      </c>
      <c r="B2860" s="1">
        <v>45504</v>
      </c>
      <c r="C2860" t="s">
        <v>10</v>
      </c>
      <c r="D2860" t="s">
        <v>5717</v>
      </c>
      <c r="E2860" t="s">
        <v>5718</v>
      </c>
      <c r="F2860" t="s">
        <v>213</v>
      </c>
      <c r="G2860">
        <v>8</v>
      </c>
      <c r="H2860">
        <v>8.0000000000000004E-4</v>
      </c>
      <c r="I2860" t="s">
        <v>14</v>
      </c>
      <c r="J2860" t="s">
        <v>210</v>
      </c>
    </row>
    <row r="2861" spans="1:10" x14ac:dyDescent="0.3">
      <c r="A2861" s="1">
        <v>45474</v>
      </c>
      <c r="B2861" s="1">
        <v>45504</v>
      </c>
      <c r="C2861" t="s">
        <v>10</v>
      </c>
      <c r="D2861" t="s">
        <v>5719</v>
      </c>
      <c r="E2861" t="s">
        <v>5720</v>
      </c>
      <c r="F2861" t="s">
        <v>213</v>
      </c>
      <c r="G2861">
        <v>8</v>
      </c>
      <c r="H2861">
        <v>8.4999999999999995E-4</v>
      </c>
      <c r="I2861" t="s">
        <v>14</v>
      </c>
      <c r="J2861" t="s">
        <v>210</v>
      </c>
    </row>
    <row r="2862" spans="1:10" x14ac:dyDescent="0.3">
      <c r="A2862" s="1">
        <v>45474</v>
      </c>
      <c r="B2862" s="1">
        <v>45504</v>
      </c>
      <c r="C2862" t="s">
        <v>10</v>
      </c>
      <c r="D2862" t="s">
        <v>5721</v>
      </c>
      <c r="E2862" t="s">
        <v>5722</v>
      </c>
      <c r="F2862" t="s">
        <v>213</v>
      </c>
      <c r="G2862">
        <v>8</v>
      </c>
      <c r="H2862">
        <v>1.1999999999999999E-3</v>
      </c>
      <c r="I2862" t="s">
        <v>14</v>
      </c>
      <c r="J2862" t="s">
        <v>210</v>
      </c>
    </row>
    <row r="2863" spans="1:10" x14ac:dyDescent="0.3">
      <c r="A2863" s="1">
        <v>45474</v>
      </c>
      <c r="B2863" s="1">
        <v>45504</v>
      </c>
      <c r="C2863" t="s">
        <v>10</v>
      </c>
      <c r="D2863" t="s">
        <v>5723</v>
      </c>
      <c r="E2863" t="s">
        <v>5724</v>
      </c>
      <c r="F2863" t="s">
        <v>213</v>
      </c>
      <c r="G2863">
        <v>8</v>
      </c>
      <c r="H2863">
        <v>8.0000000000000004E-4</v>
      </c>
      <c r="I2863" t="s">
        <v>14</v>
      </c>
      <c r="J2863" t="s">
        <v>210</v>
      </c>
    </row>
    <row r="2864" spans="1:10" x14ac:dyDescent="0.3">
      <c r="A2864" s="1">
        <v>45474</v>
      </c>
      <c r="B2864" s="1">
        <v>45504</v>
      </c>
      <c r="C2864" t="s">
        <v>10</v>
      </c>
      <c r="D2864" t="s">
        <v>5725</v>
      </c>
      <c r="E2864" t="s">
        <v>5726</v>
      </c>
      <c r="F2864" t="s">
        <v>213</v>
      </c>
      <c r="G2864">
        <v>8</v>
      </c>
      <c r="H2864">
        <v>8.0000000000000004E-4</v>
      </c>
      <c r="I2864" t="s">
        <v>14</v>
      </c>
      <c r="J2864" t="s">
        <v>210</v>
      </c>
    </row>
    <row r="2865" spans="1:10" x14ac:dyDescent="0.3">
      <c r="A2865" s="1">
        <v>45474</v>
      </c>
      <c r="B2865" s="1">
        <v>45504</v>
      </c>
      <c r="C2865" t="s">
        <v>10</v>
      </c>
      <c r="D2865" t="s">
        <v>5727</v>
      </c>
      <c r="E2865" t="s">
        <v>5728</v>
      </c>
      <c r="F2865" t="s">
        <v>213</v>
      </c>
      <c r="G2865">
        <v>8</v>
      </c>
      <c r="H2865">
        <v>8.0000000000000004E-4</v>
      </c>
      <c r="I2865" t="s">
        <v>14</v>
      </c>
      <c r="J2865" t="s">
        <v>210</v>
      </c>
    </row>
    <row r="2866" spans="1:10" x14ac:dyDescent="0.3">
      <c r="A2866" s="1">
        <v>45474</v>
      </c>
      <c r="B2866" s="1">
        <v>45504</v>
      </c>
      <c r="C2866" t="s">
        <v>10</v>
      </c>
      <c r="D2866" t="s">
        <v>5729</v>
      </c>
      <c r="E2866" t="s">
        <v>5730</v>
      </c>
      <c r="F2866" t="s">
        <v>213</v>
      </c>
      <c r="G2866">
        <v>8</v>
      </c>
      <c r="H2866">
        <v>8.0000000000000004E-4</v>
      </c>
      <c r="I2866" t="s">
        <v>14</v>
      </c>
      <c r="J2866" t="s">
        <v>210</v>
      </c>
    </row>
    <row r="2867" spans="1:10" x14ac:dyDescent="0.3">
      <c r="A2867" s="1">
        <v>45474</v>
      </c>
      <c r="B2867" s="1">
        <v>45504</v>
      </c>
      <c r="C2867" t="s">
        <v>10</v>
      </c>
      <c r="D2867" t="s">
        <v>5731</v>
      </c>
      <c r="E2867" t="s">
        <v>5732</v>
      </c>
      <c r="F2867" t="s">
        <v>213</v>
      </c>
      <c r="G2867">
        <v>8</v>
      </c>
      <c r="H2867">
        <v>8.0000000000000004E-4</v>
      </c>
      <c r="I2867" t="s">
        <v>14</v>
      </c>
      <c r="J2867" t="s">
        <v>210</v>
      </c>
    </row>
    <row r="2868" spans="1:10" x14ac:dyDescent="0.3">
      <c r="A2868" s="1">
        <v>45474</v>
      </c>
      <c r="B2868" s="1">
        <v>45504</v>
      </c>
      <c r="C2868" t="s">
        <v>10</v>
      </c>
      <c r="D2868" t="s">
        <v>5733</v>
      </c>
      <c r="E2868" t="s">
        <v>5734</v>
      </c>
      <c r="F2868" t="s">
        <v>213</v>
      </c>
      <c r="G2868">
        <v>8</v>
      </c>
      <c r="H2868">
        <v>8.0000000000000004E-4</v>
      </c>
      <c r="I2868" t="s">
        <v>14</v>
      </c>
      <c r="J2868" t="s">
        <v>210</v>
      </c>
    </row>
    <row r="2869" spans="1:10" x14ac:dyDescent="0.3">
      <c r="A2869" s="1">
        <v>45474</v>
      </c>
      <c r="B2869" s="1">
        <v>45504</v>
      </c>
      <c r="C2869" t="s">
        <v>10</v>
      </c>
      <c r="D2869" t="s">
        <v>5735</v>
      </c>
      <c r="E2869" t="s">
        <v>5736</v>
      </c>
      <c r="F2869" t="s">
        <v>213</v>
      </c>
      <c r="G2869">
        <v>8</v>
      </c>
      <c r="H2869">
        <v>8.0000000000000004E-4</v>
      </c>
      <c r="I2869" t="s">
        <v>14</v>
      </c>
      <c r="J2869" t="s">
        <v>210</v>
      </c>
    </row>
    <row r="2870" spans="1:10" x14ac:dyDescent="0.3">
      <c r="A2870" s="1">
        <v>45474</v>
      </c>
      <c r="B2870" s="1">
        <v>45504</v>
      </c>
      <c r="C2870" t="s">
        <v>10</v>
      </c>
      <c r="D2870" t="s">
        <v>5737</v>
      </c>
      <c r="E2870" t="s">
        <v>5738</v>
      </c>
      <c r="F2870" t="s">
        <v>213</v>
      </c>
      <c r="G2870">
        <v>8</v>
      </c>
      <c r="H2870">
        <v>8.9999999999999998E-4</v>
      </c>
      <c r="I2870" t="s">
        <v>14</v>
      </c>
      <c r="J2870" t="s">
        <v>210</v>
      </c>
    </row>
    <row r="2871" spans="1:10" x14ac:dyDescent="0.3">
      <c r="A2871" s="1">
        <v>45474</v>
      </c>
      <c r="B2871" s="1">
        <v>45504</v>
      </c>
      <c r="C2871" t="s">
        <v>10</v>
      </c>
      <c r="D2871" t="s">
        <v>5739</v>
      </c>
      <c r="E2871" t="s">
        <v>5740</v>
      </c>
      <c r="F2871" t="s">
        <v>213</v>
      </c>
      <c r="G2871">
        <v>8</v>
      </c>
      <c r="H2871">
        <v>8.0000000000000004E-4</v>
      </c>
      <c r="I2871" t="s">
        <v>14</v>
      </c>
      <c r="J2871" t="s">
        <v>210</v>
      </c>
    </row>
    <row r="2872" spans="1:10" x14ac:dyDescent="0.3">
      <c r="A2872" s="1">
        <v>45474</v>
      </c>
      <c r="B2872" s="1">
        <v>45504</v>
      </c>
      <c r="C2872" t="s">
        <v>10</v>
      </c>
      <c r="D2872" t="s">
        <v>5741</v>
      </c>
      <c r="E2872" t="s">
        <v>5742</v>
      </c>
      <c r="F2872" t="s">
        <v>213</v>
      </c>
      <c r="G2872">
        <v>8</v>
      </c>
      <c r="H2872">
        <v>8.0000000000000004E-4</v>
      </c>
      <c r="I2872" t="s">
        <v>14</v>
      </c>
      <c r="J2872" t="s">
        <v>210</v>
      </c>
    </row>
    <row r="2873" spans="1:10" x14ac:dyDescent="0.3">
      <c r="A2873" s="1">
        <v>45474</v>
      </c>
      <c r="B2873" s="1">
        <v>45504</v>
      </c>
      <c r="C2873" t="s">
        <v>10</v>
      </c>
      <c r="D2873" t="s">
        <v>5743</v>
      </c>
      <c r="E2873" t="s">
        <v>5744</v>
      </c>
      <c r="F2873" t="s">
        <v>213</v>
      </c>
      <c r="G2873">
        <v>8</v>
      </c>
      <c r="H2873">
        <v>8.0000000000000004E-4</v>
      </c>
      <c r="I2873" t="s">
        <v>14</v>
      </c>
      <c r="J2873" t="s">
        <v>210</v>
      </c>
    </row>
    <row r="2874" spans="1:10" x14ac:dyDescent="0.3">
      <c r="A2874" s="1">
        <v>45474</v>
      </c>
      <c r="B2874" s="1">
        <v>45504</v>
      </c>
      <c r="C2874" t="s">
        <v>10</v>
      </c>
      <c r="D2874" t="s">
        <v>5745</v>
      </c>
      <c r="E2874" t="s">
        <v>5746</v>
      </c>
      <c r="F2874" t="s">
        <v>213</v>
      </c>
      <c r="G2874">
        <v>8</v>
      </c>
      <c r="H2874">
        <v>8.9999999999999998E-4</v>
      </c>
      <c r="I2874" t="s">
        <v>14</v>
      </c>
      <c r="J2874" t="s">
        <v>210</v>
      </c>
    </row>
    <row r="2875" spans="1:10" x14ac:dyDescent="0.3">
      <c r="A2875" s="1">
        <v>45474</v>
      </c>
      <c r="B2875" s="1">
        <v>45504</v>
      </c>
      <c r="C2875" t="s">
        <v>10</v>
      </c>
      <c r="D2875" t="s">
        <v>5747</v>
      </c>
      <c r="E2875" t="s">
        <v>5748</v>
      </c>
      <c r="F2875" t="s">
        <v>213</v>
      </c>
      <c r="G2875">
        <v>8</v>
      </c>
      <c r="H2875">
        <v>8.0000000000000004E-4</v>
      </c>
      <c r="I2875" t="s">
        <v>14</v>
      </c>
      <c r="J2875" t="s">
        <v>210</v>
      </c>
    </row>
    <row r="2876" spans="1:10" x14ac:dyDescent="0.3">
      <c r="A2876" s="1">
        <v>45474</v>
      </c>
      <c r="B2876" s="1">
        <v>45504</v>
      </c>
      <c r="C2876" t="s">
        <v>10</v>
      </c>
      <c r="D2876" t="s">
        <v>5749</v>
      </c>
      <c r="E2876" t="s">
        <v>5750</v>
      </c>
      <c r="F2876" t="s">
        <v>213</v>
      </c>
      <c r="G2876">
        <v>8</v>
      </c>
      <c r="H2876">
        <v>8.0000000000000004E-4</v>
      </c>
      <c r="I2876" t="s">
        <v>14</v>
      </c>
      <c r="J2876" t="s">
        <v>210</v>
      </c>
    </row>
    <row r="2877" spans="1:10" x14ac:dyDescent="0.3">
      <c r="A2877" s="1">
        <v>45474</v>
      </c>
      <c r="B2877" s="1">
        <v>45504</v>
      </c>
      <c r="C2877" t="s">
        <v>10</v>
      </c>
      <c r="D2877" t="s">
        <v>5751</v>
      </c>
      <c r="E2877" t="s">
        <v>5752</v>
      </c>
      <c r="F2877" t="s">
        <v>213</v>
      </c>
      <c r="G2877">
        <v>8</v>
      </c>
      <c r="H2877">
        <v>8.0000000000000004E-4</v>
      </c>
      <c r="I2877" t="s">
        <v>14</v>
      </c>
      <c r="J2877" t="s">
        <v>210</v>
      </c>
    </row>
    <row r="2878" spans="1:10" x14ac:dyDescent="0.3">
      <c r="A2878" s="1">
        <v>45474</v>
      </c>
      <c r="B2878" s="1">
        <v>45504</v>
      </c>
      <c r="C2878" t="s">
        <v>10</v>
      </c>
      <c r="D2878" t="e">
        <f>-q42m4cBUjhgldIWYU0H</f>
        <v>#NAME?</v>
      </c>
      <c r="E2878" t="s">
        <v>5753</v>
      </c>
      <c r="F2878" t="s">
        <v>213</v>
      </c>
      <c r="G2878">
        <v>8</v>
      </c>
      <c r="H2878">
        <v>8.0000000000000004E-4</v>
      </c>
      <c r="I2878" t="s">
        <v>14</v>
      </c>
      <c r="J2878" t="s">
        <v>210</v>
      </c>
    </row>
    <row r="2879" spans="1:10" x14ac:dyDescent="0.3">
      <c r="A2879" s="1">
        <v>45474</v>
      </c>
      <c r="B2879" s="1">
        <v>45504</v>
      </c>
      <c r="C2879" t="s">
        <v>10</v>
      </c>
      <c r="D2879" t="s">
        <v>5754</v>
      </c>
      <c r="E2879" t="s">
        <v>5755</v>
      </c>
      <c r="F2879" t="s">
        <v>213</v>
      </c>
      <c r="G2879">
        <v>8</v>
      </c>
      <c r="H2879">
        <v>8.9999999999999998E-4</v>
      </c>
      <c r="I2879" t="s">
        <v>14</v>
      </c>
      <c r="J2879" t="s">
        <v>210</v>
      </c>
    </row>
    <row r="2880" spans="1:10" x14ac:dyDescent="0.3">
      <c r="A2880" s="1">
        <v>45474</v>
      </c>
      <c r="B2880" s="1">
        <v>45504</v>
      </c>
      <c r="C2880" t="s">
        <v>10</v>
      </c>
      <c r="D2880" t="s">
        <v>5756</v>
      </c>
      <c r="E2880" t="s">
        <v>5757</v>
      </c>
      <c r="F2880" t="s">
        <v>213</v>
      </c>
      <c r="G2880">
        <v>8</v>
      </c>
      <c r="H2880">
        <v>8.0000000000000004E-4</v>
      </c>
      <c r="I2880" t="s">
        <v>14</v>
      </c>
      <c r="J2880" t="s">
        <v>210</v>
      </c>
    </row>
    <row r="2881" spans="1:10" x14ac:dyDescent="0.3">
      <c r="A2881" s="1">
        <v>45474</v>
      </c>
      <c r="B2881" s="1">
        <v>45504</v>
      </c>
      <c r="C2881" t="s">
        <v>10</v>
      </c>
      <c r="D2881" t="s">
        <v>5758</v>
      </c>
      <c r="E2881" t="s">
        <v>5759</v>
      </c>
      <c r="F2881" t="s">
        <v>213</v>
      </c>
      <c r="G2881">
        <v>8</v>
      </c>
      <c r="H2881">
        <v>8.0000000000000004E-4</v>
      </c>
      <c r="I2881" t="s">
        <v>14</v>
      </c>
      <c r="J2881" t="s">
        <v>210</v>
      </c>
    </row>
    <row r="2882" spans="1:10" x14ac:dyDescent="0.3">
      <c r="A2882" s="1">
        <v>45474</v>
      </c>
      <c r="B2882" s="1">
        <v>45504</v>
      </c>
      <c r="C2882" t="s">
        <v>10</v>
      </c>
      <c r="D2882" t="s">
        <v>5760</v>
      </c>
      <c r="E2882" t="s">
        <v>5761</v>
      </c>
      <c r="F2882" t="s">
        <v>213</v>
      </c>
      <c r="G2882">
        <v>8</v>
      </c>
      <c r="H2882">
        <v>8.4999999999999995E-4</v>
      </c>
      <c r="I2882" t="s">
        <v>14</v>
      </c>
      <c r="J2882" t="s">
        <v>210</v>
      </c>
    </row>
    <row r="2883" spans="1:10" x14ac:dyDescent="0.3">
      <c r="A2883" s="1">
        <v>45474</v>
      </c>
      <c r="B2883" s="1">
        <v>45504</v>
      </c>
      <c r="C2883" t="s">
        <v>10</v>
      </c>
      <c r="D2883" t="s">
        <v>5762</v>
      </c>
      <c r="E2883" t="s">
        <v>5763</v>
      </c>
      <c r="F2883" t="s">
        <v>213</v>
      </c>
      <c r="G2883">
        <v>8</v>
      </c>
      <c r="H2883">
        <v>8.0000000000000004E-4</v>
      </c>
      <c r="I2883" t="s">
        <v>14</v>
      </c>
      <c r="J2883" t="s">
        <v>210</v>
      </c>
    </row>
    <row r="2884" spans="1:10" x14ac:dyDescent="0.3">
      <c r="A2884" s="1">
        <v>45474</v>
      </c>
      <c r="B2884" s="1">
        <v>45504</v>
      </c>
      <c r="C2884" t="s">
        <v>10</v>
      </c>
      <c r="D2884" t="s">
        <v>5764</v>
      </c>
      <c r="E2884" t="s">
        <v>5765</v>
      </c>
      <c r="F2884" t="s">
        <v>213</v>
      </c>
      <c r="G2884">
        <v>8</v>
      </c>
      <c r="H2884">
        <v>8.0000000000000004E-4</v>
      </c>
      <c r="I2884" t="s">
        <v>14</v>
      </c>
      <c r="J2884" t="s">
        <v>210</v>
      </c>
    </row>
    <row r="2885" spans="1:10" x14ac:dyDescent="0.3">
      <c r="A2885" s="1">
        <v>45474</v>
      </c>
      <c r="B2885" s="1">
        <v>45504</v>
      </c>
      <c r="C2885" t="s">
        <v>10</v>
      </c>
      <c r="D2885" t="s">
        <v>5766</v>
      </c>
      <c r="E2885" t="s">
        <v>5767</v>
      </c>
      <c r="F2885" t="s">
        <v>213</v>
      </c>
      <c r="G2885">
        <v>8</v>
      </c>
      <c r="H2885">
        <v>8.4999999999999995E-4</v>
      </c>
      <c r="I2885" t="s">
        <v>14</v>
      </c>
      <c r="J2885" t="s">
        <v>210</v>
      </c>
    </row>
    <row r="2886" spans="1:10" x14ac:dyDescent="0.3">
      <c r="A2886" s="1">
        <v>45474</v>
      </c>
      <c r="B2886" s="1">
        <v>45504</v>
      </c>
      <c r="C2886" t="s">
        <v>10</v>
      </c>
      <c r="D2886" t="s">
        <v>5768</v>
      </c>
      <c r="E2886" t="s">
        <v>5769</v>
      </c>
      <c r="F2886" t="s">
        <v>213</v>
      </c>
      <c r="G2886">
        <v>8</v>
      </c>
      <c r="H2886">
        <v>9.5E-4</v>
      </c>
      <c r="I2886" t="s">
        <v>14</v>
      </c>
      <c r="J2886" t="s">
        <v>210</v>
      </c>
    </row>
    <row r="2887" spans="1:10" x14ac:dyDescent="0.3">
      <c r="A2887" s="1">
        <v>45474</v>
      </c>
      <c r="B2887" s="1">
        <v>45504</v>
      </c>
      <c r="C2887" t="s">
        <v>10</v>
      </c>
      <c r="D2887" t="s">
        <v>5770</v>
      </c>
      <c r="E2887" t="s">
        <v>5771</v>
      </c>
      <c r="F2887" t="s">
        <v>213</v>
      </c>
      <c r="G2887">
        <v>8</v>
      </c>
      <c r="H2887">
        <v>8.4999999999999995E-4</v>
      </c>
      <c r="I2887" t="s">
        <v>14</v>
      </c>
      <c r="J2887" t="s">
        <v>210</v>
      </c>
    </row>
    <row r="2888" spans="1:10" x14ac:dyDescent="0.3">
      <c r="A2888" s="1">
        <v>45474</v>
      </c>
      <c r="B2888" s="1">
        <v>45504</v>
      </c>
      <c r="C2888" t="s">
        <v>10</v>
      </c>
      <c r="D2888" t="s">
        <v>5772</v>
      </c>
      <c r="E2888" t="s">
        <v>5773</v>
      </c>
      <c r="F2888" t="s">
        <v>213</v>
      </c>
      <c r="G2888">
        <v>8</v>
      </c>
      <c r="H2888">
        <v>8.0000000000000004E-4</v>
      </c>
      <c r="I2888" t="s">
        <v>14</v>
      </c>
      <c r="J2888" t="s">
        <v>210</v>
      </c>
    </row>
    <row r="2889" spans="1:10" x14ac:dyDescent="0.3">
      <c r="A2889" s="1">
        <v>45474</v>
      </c>
      <c r="B2889" s="1">
        <v>45504</v>
      </c>
      <c r="C2889" t="s">
        <v>10</v>
      </c>
      <c r="D2889" t="s">
        <v>5774</v>
      </c>
      <c r="E2889" t="s">
        <v>5775</v>
      </c>
      <c r="F2889" t="s">
        <v>213</v>
      </c>
      <c r="G2889">
        <v>8</v>
      </c>
      <c r="H2889">
        <v>8.0000000000000004E-4</v>
      </c>
      <c r="I2889" t="s">
        <v>14</v>
      </c>
      <c r="J2889" t="s">
        <v>210</v>
      </c>
    </row>
    <row r="2890" spans="1:10" x14ac:dyDescent="0.3">
      <c r="A2890" s="1">
        <v>45474</v>
      </c>
      <c r="B2890" s="1">
        <v>45504</v>
      </c>
      <c r="C2890" t="s">
        <v>10</v>
      </c>
      <c r="D2890" t="s">
        <v>5776</v>
      </c>
      <c r="E2890" t="s">
        <v>5777</v>
      </c>
      <c r="F2890" t="s">
        <v>213</v>
      </c>
      <c r="G2890">
        <v>8</v>
      </c>
      <c r="H2890">
        <v>8.0000000000000004E-4</v>
      </c>
      <c r="I2890" t="s">
        <v>14</v>
      </c>
      <c r="J2890" t="s">
        <v>210</v>
      </c>
    </row>
    <row r="2891" spans="1:10" x14ac:dyDescent="0.3">
      <c r="A2891" s="1">
        <v>45474</v>
      </c>
      <c r="B2891" s="1">
        <v>45504</v>
      </c>
      <c r="C2891" t="s">
        <v>10</v>
      </c>
      <c r="D2891" t="s">
        <v>5778</v>
      </c>
      <c r="E2891" t="s">
        <v>5779</v>
      </c>
      <c r="F2891" t="s">
        <v>213</v>
      </c>
      <c r="G2891">
        <v>8</v>
      </c>
      <c r="H2891">
        <v>8.0000000000000004E-4</v>
      </c>
      <c r="I2891" t="s">
        <v>14</v>
      </c>
      <c r="J2891" t="s">
        <v>210</v>
      </c>
    </row>
    <row r="2892" spans="1:10" x14ac:dyDescent="0.3">
      <c r="A2892" s="1">
        <v>45474</v>
      </c>
      <c r="B2892" s="1">
        <v>45504</v>
      </c>
      <c r="C2892" t="s">
        <v>10</v>
      </c>
      <c r="D2892" t="s">
        <v>5780</v>
      </c>
      <c r="E2892" t="s">
        <v>5781</v>
      </c>
      <c r="F2892" t="s">
        <v>213</v>
      </c>
      <c r="G2892">
        <v>8</v>
      </c>
      <c r="H2892">
        <v>8.0000000000000004E-4</v>
      </c>
      <c r="I2892" t="s">
        <v>14</v>
      </c>
      <c r="J2892" t="s">
        <v>210</v>
      </c>
    </row>
    <row r="2893" spans="1:10" x14ac:dyDescent="0.3">
      <c r="A2893" s="1">
        <v>45474</v>
      </c>
      <c r="B2893" s="1">
        <v>45504</v>
      </c>
      <c r="C2893" t="s">
        <v>10</v>
      </c>
      <c r="D2893" t="s">
        <v>5782</v>
      </c>
      <c r="E2893" t="s">
        <v>5783</v>
      </c>
      <c r="F2893" t="s">
        <v>213</v>
      </c>
      <c r="G2893">
        <v>8</v>
      </c>
      <c r="H2893">
        <v>8.4999999999999995E-4</v>
      </c>
      <c r="I2893" t="s">
        <v>14</v>
      </c>
      <c r="J2893" t="s">
        <v>210</v>
      </c>
    </row>
    <row r="2894" spans="1:10" x14ac:dyDescent="0.3">
      <c r="A2894" s="1">
        <v>45474</v>
      </c>
      <c r="B2894" s="1">
        <v>45504</v>
      </c>
      <c r="C2894" t="s">
        <v>10</v>
      </c>
      <c r="D2894" t="s">
        <v>5784</v>
      </c>
      <c r="E2894" t="s">
        <v>5785</v>
      </c>
      <c r="F2894" t="s">
        <v>213</v>
      </c>
      <c r="G2894">
        <v>8</v>
      </c>
      <c r="H2894">
        <v>8.0000000000000004E-4</v>
      </c>
      <c r="I2894" t="s">
        <v>14</v>
      </c>
      <c r="J2894" t="s">
        <v>210</v>
      </c>
    </row>
    <row r="2895" spans="1:10" x14ac:dyDescent="0.3">
      <c r="A2895" s="1">
        <v>45474</v>
      </c>
      <c r="B2895" s="1">
        <v>45504</v>
      </c>
      <c r="C2895" t="s">
        <v>10</v>
      </c>
      <c r="D2895" t="s">
        <v>5786</v>
      </c>
      <c r="E2895" t="s">
        <v>5787</v>
      </c>
      <c r="F2895" t="s">
        <v>213</v>
      </c>
      <c r="G2895">
        <v>8</v>
      </c>
      <c r="H2895">
        <v>8.0000000000000004E-4</v>
      </c>
      <c r="I2895" t="s">
        <v>14</v>
      </c>
      <c r="J2895" t="s">
        <v>210</v>
      </c>
    </row>
    <row r="2896" spans="1:10" x14ac:dyDescent="0.3">
      <c r="A2896" s="1">
        <v>45474</v>
      </c>
      <c r="B2896" s="1">
        <v>45504</v>
      </c>
      <c r="C2896" t="s">
        <v>10</v>
      </c>
      <c r="D2896" t="s">
        <v>5788</v>
      </c>
      <c r="E2896" t="s">
        <v>5789</v>
      </c>
      <c r="F2896" t="s">
        <v>213</v>
      </c>
      <c r="G2896">
        <v>8</v>
      </c>
      <c r="H2896">
        <v>8.0000000000000004E-4</v>
      </c>
      <c r="I2896" t="s">
        <v>14</v>
      </c>
      <c r="J2896" t="s">
        <v>210</v>
      </c>
    </row>
    <row r="2897" spans="1:10" x14ac:dyDescent="0.3">
      <c r="A2897" s="1">
        <v>45474</v>
      </c>
      <c r="B2897" s="1">
        <v>45504</v>
      </c>
      <c r="C2897" t="s">
        <v>10</v>
      </c>
      <c r="D2897" t="s">
        <v>5790</v>
      </c>
      <c r="E2897" t="s">
        <v>5791</v>
      </c>
      <c r="F2897" t="s">
        <v>213</v>
      </c>
      <c r="G2897">
        <v>8</v>
      </c>
      <c r="H2897">
        <v>8.4999999999999995E-4</v>
      </c>
      <c r="I2897" t="s">
        <v>14</v>
      </c>
      <c r="J2897" t="s">
        <v>210</v>
      </c>
    </row>
    <row r="2898" spans="1:10" x14ac:dyDescent="0.3">
      <c r="A2898" s="1">
        <v>45474</v>
      </c>
      <c r="B2898" s="1">
        <v>45504</v>
      </c>
      <c r="C2898" t="s">
        <v>10</v>
      </c>
      <c r="D2898" t="s">
        <v>5792</v>
      </c>
      <c r="E2898" t="s">
        <v>5793</v>
      </c>
      <c r="F2898" t="s">
        <v>213</v>
      </c>
      <c r="G2898">
        <v>8</v>
      </c>
      <c r="H2898">
        <v>9.5E-4</v>
      </c>
      <c r="I2898" t="s">
        <v>14</v>
      </c>
      <c r="J2898" t="s">
        <v>210</v>
      </c>
    </row>
    <row r="2899" spans="1:10" x14ac:dyDescent="0.3">
      <c r="A2899" s="1">
        <v>45474</v>
      </c>
      <c r="B2899" s="1">
        <v>45504</v>
      </c>
      <c r="C2899" t="s">
        <v>10</v>
      </c>
      <c r="D2899" t="s">
        <v>5794</v>
      </c>
      <c r="E2899" t="s">
        <v>5795</v>
      </c>
      <c r="F2899" t="s">
        <v>213</v>
      </c>
      <c r="G2899">
        <v>8</v>
      </c>
      <c r="H2899">
        <v>1.1000000000000001E-3</v>
      </c>
      <c r="I2899" t="s">
        <v>14</v>
      </c>
      <c r="J2899" t="s">
        <v>210</v>
      </c>
    </row>
    <row r="2900" spans="1:10" x14ac:dyDescent="0.3">
      <c r="A2900" s="1">
        <v>45474</v>
      </c>
      <c r="B2900" s="1">
        <v>45504</v>
      </c>
      <c r="C2900" t="s">
        <v>10</v>
      </c>
      <c r="D2900" t="s">
        <v>5796</v>
      </c>
      <c r="E2900" t="s">
        <v>5797</v>
      </c>
      <c r="F2900" t="s">
        <v>213</v>
      </c>
      <c r="G2900">
        <v>8</v>
      </c>
      <c r="H2900">
        <v>8.0000000000000004E-4</v>
      </c>
      <c r="I2900" t="s">
        <v>14</v>
      </c>
      <c r="J2900" t="s">
        <v>210</v>
      </c>
    </row>
    <row r="2901" spans="1:10" x14ac:dyDescent="0.3">
      <c r="A2901" s="1">
        <v>45474</v>
      </c>
      <c r="B2901" s="1">
        <v>45504</v>
      </c>
      <c r="C2901" t="s">
        <v>10</v>
      </c>
      <c r="D2901" t="s">
        <v>5798</v>
      </c>
      <c r="E2901" t="s">
        <v>5799</v>
      </c>
      <c r="F2901" t="s">
        <v>213</v>
      </c>
      <c r="G2901">
        <v>8</v>
      </c>
      <c r="H2901">
        <v>9.5E-4</v>
      </c>
      <c r="I2901" t="s">
        <v>14</v>
      </c>
      <c r="J2901" t="s">
        <v>210</v>
      </c>
    </row>
    <row r="2902" spans="1:10" x14ac:dyDescent="0.3">
      <c r="A2902" s="1">
        <v>45474</v>
      </c>
      <c r="B2902" s="1">
        <v>45504</v>
      </c>
      <c r="C2902" t="s">
        <v>10</v>
      </c>
      <c r="D2902" t="s">
        <v>5800</v>
      </c>
      <c r="E2902" t="s">
        <v>5801</v>
      </c>
      <c r="F2902" t="s">
        <v>213</v>
      </c>
      <c r="G2902">
        <v>8</v>
      </c>
      <c r="H2902">
        <v>8.0000000000000004E-4</v>
      </c>
      <c r="I2902" t="s">
        <v>14</v>
      </c>
      <c r="J2902" t="s">
        <v>210</v>
      </c>
    </row>
    <row r="2903" spans="1:10" x14ac:dyDescent="0.3">
      <c r="A2903" s="1">
        <v>45474</v>
      </c>
      <c r="B2903" s="1">
        <v>45504</v>
      </c>
      <c r="C2903" t="s">
        <v>10</v>
      </c>
      <c r="D2903" t="s">
        <v>5802</v>
      </c>
      <c r="E2903" t="s">
        <v>5803</v>
      </c>
      <c r="F2903" t="s">
        <v>213</v>
      </c>
      <c r="G2903">
        <v>8</v>
      </c>
      <c r="H2903">
        <v>8.0000000000000004E-4</v>
      </c>
      <c r="I2903" t="s">
        <v>14</v>
      </c>
      <c r="J2903" t="s">
        <v>210</v>
      </c>
    </row>
    <row r="2904" spans="1:10" x14ac:dyDescent="0.3">
      <c r="A2904" s="1">
        <v>45474</v>
      </c>
      <c r="B2904" s="1">
        <v>45504</v>
      </c>
      <c r="C2904" t="s">
        <v>10</v>
      </c>
      <c r="D2904" t="s">
        <v>5804</v>
      </c>
      <c r="E2904" t="s">
        <v>5805</v>
      </c>
      <c r="F2904" t="s">
        <v>213</v>
      </c>
      <c r="G2904">
        <v>8</v>
      </c>
      <c r="H2904">
        <v>8.9999999999999998E-4</v>
      </c>
      <c r="I2904" t="s">
        <v>14</v>
      </c>
      <c r="J2904" t="s">
        <v>210</v>
      </c>
    </row>
    <row r="2905" spans="1:10" x14ac:dyDescent="0.3">
      <c r="A2905" s="1">
        <v>45474</v>
      </c>
      <c r="B2905" s="1">
        <v>45504</v>
      </c>
      <c r="C2905" t="s">
        <v>10</v>
      </c>
      <c r="D2905" t="s">
        <v>5806</v>
      </c>
      <c r="E2905" t="s">
        <v>5807</v>
      </c>
      <c r="F2905" t="s">
        <v>213</v>
      </c>
      <c r="G2905">
        <v>8</v>
      </c>
      <c r="H2905">
        <v>9.5E-4</v>
      </c>
      <c r="I2905" t="s">
        <v>14</v>
      </c>
      <c r="J2905" t="s">
        <v>210</v>
      </c>
    </row>
    <row r="2906" spans="1:10" x14ac:dyDescent="0.3">
      <c r="A2906" s="1">
        <v>45474</v>
      </c>
      <c r="B2906" s="1">
        <v>45504</v>
      </c>
      <c r="C2906" t="s">
        <v>10</v>
      </c>
      <c r="D2906" t="s">
        <v>5808</v>
      </c>
      <c r="E2906" t="s">
        <v>5809</v>
      </c>
      <c r="F2906" t="s">
        <v>213</v>
      </c>
      <c r="G2906">
        <v>8</v>
      </c>
      <c r="H2906">
        <v>8.0000000000000004E-4</v>
      </c>
      <c r="I2906" t="s">
        <v>14</v>
      </c>
      <c r="J2906" t="s">
        <v>210</v>
      </c>
    </row>
    <row r="2907" spans="1:10" x14ac:dyDescent="0.3">
      <c r="A2907" s="1">
        <v>45474</v>
      </c>
      <c r="B2907" s="1">
        <v>45504</v>
      </c>
      <c r="C2907" t="s">
        <v>10</v>
      </c>
      <c r="D2907" t="s">
        <v>5810</v>
      </c>
      <c r="E2907" t="s">
        <v>5811</v>
      </c>
      <c r="F2907" t="s">
        <v>213</v>
      </c>
      <c r="G2907">
        <v>8</v>
      </c>
      <c r="H2907">
        <v>8.0000000000000004E-4</v>
      </c>
      <c r="I2907" t="s">
        <v>14</v>
      </c>
      <c r="J2907" t="s">
        <v>210</v>
      </c>
    </row>
    <row r="2908" spans="1:10" x14ac:dyDescent="0.3">
      <c r="A2908" s="1">
        <v>45474</v>
      </c>
      <c r="B2908" s="1">
        <v>45504</v>
      </c>
      <c r="C2908" t="s">
        <v>10</v>
      </c>
      <c r="D2908" t="s">
        <v>5812</v>
      </c>
      <c r="E2908" t="s">
        <v>5813</v>
      </c>
      <c r="F2908" t="s">
        <v>213</v>
      </c>
      <c r="G2908">
        <v>8</v>
      </c>
      <c r="H2908">
        <v>8.0000000000000004E-4</v>
      </c>
      <c r="I2908" t="s">
        <v>14</v>
      </c>
      <c r="J2908" t="s">
        <v>210</v>
      </c>
    </row>
    <row r="2909" spans="1:10" x14ac:dyDescent="0.3">
      <c r="A2909" s="1">
        <v>45474</v>
      </c>
      <c r="B2909" s="1">
        <v>45504</v>
      </c>
      <c r="C2909" t="s">
        <v>10</v>
      </c>
      <c r="D2909" t="s">
        <v>5814</v>
      </c>
      <c r="E2909" t="s">
        <v>5815</v>
      </c>
      <c r="F2909" t="s">
        <v>213</v>
      </c>
      <c r="G2909">
        <v>8</v>
      </c>
      <c r="H2909">
        <v>8.0000000000000004E-4</v>
      </c>
      <c r="I2909" t="s">
        <v>14</v>
      </c>
      <c r="J2909" t="s">
        <v>210</v>
      </c>
    </row>
    <row r="2910" spans="1:10" x14ac:dyDescent="0.3">
      <c r="A2910" s="1">
        <v>45474</v>
      </c>
      <c r="B2910" s="1">
        <v>45504</v>
      </c>
      <c r="C2910" t="s">
        <v>10</v>
      </c>
      <c r="D2910" t="s">
        <v>5816</v>
      </c>
      <c r="E2910" t="s">
        <v>5817</v>
      </c>
      <c r="F2910" t="s">
        <v>213</v>
      </c>
      <c r="G2910">
        <v>8</v>
      </c>
      <c r="H2910">
        <v>8.0000000000000004E-4</v>
      </c>
      <c r="I2910" t="s">
        <v>14</v>
      </c>
      <c r="J2910" t="s">
        <v>210</v>
      </c>
    </row>
    <row r="2911" spans="1:10" x14ac:dyDescent="0.3">
      <c r="A2911" s="1">
        <v>45474</v>
      </c>
      <c r="B2911" s="1">
        <v>45504</v>
      </c>
      <c r="C2911" t="s">
        <v>10</v>
      </c>
      <c r="D2911" t="s">
        <v>5818</v>
      </c>
      <c r="E2911" t="s">
        <v>5819</v>
      </c>
      <c r="F2911" t="s">
        <v>213</v>
      </c>
      <c r="G2911">
        <v>8</v>
      </c>
      <c r="H2911">
        <v>8.0000000000000004E-4</v>
      </c>
      <c r="I2911" t="s">
        <v>14</v>
      </c>
      <c r="J2911" t="s">
        <v>210</v>
      </c>
    </row>
    <row r="2912" spans="1:10" x14ac:dyDescent="0.3">
      <c r="A2912" s="1">
        <v>45474</v>
      </c>
      <c r="B2912" s="1">
        <v>45504</v>
      </c>
      <c r="C2912" t="s">
        <v>10</v>
      </c>
      <c r="D2912" t="s">
        <v>5820</v>
      </c>
      <c r="E2912" t="s">
        <v>5821</v>
      </c>
      <c r="F2912" t="s">
        <v>213</v>
      </c>
      <c r="G2912">
        <v>8</v>
      </c>
      <c r="H2912">
        <v>8.0000000000000004E-4</v>
      </c>
      <c r="I2912" t="s">
        <v>14</v>
      </c>
      <c r="J2912" t="s">
        <v>210</v>
      </c>
    </row>
    <row r="2913" spans="1:10" x14ac:dyDescent="0.3">
      <c r="A2913" s="1">
        <v>45474</v>
      </c>
      <c r="B2913" s="1">
        <v>45504</v>
      </c>
      <c r="C2913" t="s">
        <v>10</v>
      </c>
      <c r="D2913" t="s">
        <v>5822</v>
      </c>
      <c r="E2913" t="s">
        <v>5823</v>
      </c>
      <c r="F2913" t="s">
        <v>213</v>
      </c>
      <c r="G2913">
        <v>8</v>
      </c>
      <c r="H2913">
        <v>8.0000000000000004E-4</v>
      </c>
      <c r="I2913" t="s">
        <v>14</v>
      </c>
      <c r="J2913" t="s">
        <v>210</v>
      </c>
    </row>
    <row r="2914" spans="1:10" x14ac:dyDescent="0.3">
      <c r="A2914" s="1">
        <v>45474</v>
      </c>
      <c r="B2914" s="1">
        <v>45504</v>
      </c>
      <c r="C2914" t="s">
        <v>10</v>
      </c>
      <c r="D2914" t="s">
        <v>5824</v>
      </c>
      <c r="E2914" t="s">
        <v>5825</v>
      </c>
      <c r="F2914" t="s">
        <v>213</v>
      </c>
      <c r="G2914">
        <v>8</v>
      </c>
      <c r="H2914">
        <v>8.0000000000000004E-4</v>
      </c>
      <c r="I2914" t="s">
        <v>14</v>
      </c>
      <c r="J2914" t="s">
        <v>210</v>
      </c>
    </row>
    <row r="2915" spans="1:10" x14ac:dyDescent="0.3">
      <c r="A2915" s="1">
        <v>45474</v>
      </c>
      <c r="B2915" s="1">
        <v>45504</v>
      </c>
      <c r="C2915" t="s">
        <v>10</v>
      </c>
      <c r="D2915" t="s">
        <v>5826</v>
      </c>
      <c r="E2915" t="s">
        <v>5827</v>
      </c>
      <c r="F2915" t="s">
        <v>213</v>
      </c>
      <c r="G2915">
        <v>8</v>
      </c>
      <c r="H2915">
        <v>8.9999999999999998E-4</v>
      </c>
      <c r="I2915" t="s">
        <v>14</v>
      </c>
      <c r="J2915" t="s">
        <v>210</v>
      </c>
    </row>
    <row r="2916" spans="1:10" x14ac:dyDescent="0.3">
      <c r="A2916" s="1">
        <v>45474</v>
      </c>
      <c r="B2916" s="1">
        <v>45504</v>
      </c>
      <c r="C2916" t="s">
        <v>10</v>
      </c>
      <c r="D2916" t="s">
        <v>5828</v>
      </c>
      <c r="E2916" t="s">
        <v>5829</v>
      </c>
      <c r="F2916" t="s">
        <v>213</v>
      </c>
      <c r="G2916">
        <v>8</v>
      </c>
      <c r="H2916">
        <v>1.0499999999999999E-3</v>
      </c>
      <c r="I2916" t="s">
        <v>14</v>
      </c>
      <c r="J2916" t="s">
        <v>210</v>
      </c>
    </row>
    <row r="2917" spans="1:10" x14ac:dyDescent="0.3">
      <c r="A2917" s="1">
        <v>45474</v>
      </c>
      <c r="B2917" s="1">
        <v>45504</v>
      </c>
      <c r="C2917" t="s">
        <v>10</v>
      </c>
      <c r="D2917" t="s">
        <v>5830</v>
      </c>
      <c r="E2917" t="s">
        <v>5831</v>
      </c>
      <c r="F2917" t="s">
        <v>213</v>
      </c>
      <c r="G2917">
        <v>8</v>
      </c>
      <c r="H2917">
        <v>8.9999999999999998E-4</v>
      </c>
      <c r="I2917" t="s">
        <v>14</v>
      </c>
      <c r="J2917" t="s">
        <v>210</v>
      </c>
    </row>
    <row r="2918" spans="1:10" x14ac:dyDescent="0.3">
      <c r="A2918" s="1">
        <v>45474</v>
      </c>
      <c r="B2918" s="1">
        <v>45504</v>
      </c>
      <c r="C2918" t="s">
        <v>10</v>
      </c>
      <c r="D2918" t="s">
        <v>5832</v>
      </c>
      <c r="E2918" t="s">
        <v>5833</v>
      </c>
      <c r="F2918" t="s">
        <v>213</v>
      </c>
      <c r="G2918">
        <v>8</v>
      </c>
      <c r="H2918">
        <v>8.0000000000000004E-4</v>
      </c>
      <c r="I2918" t="s">
        <v>14</v>
      </c>
      <c r="J2918" t="s">
        <v>210</v>
      </c>
    </row>
    <row r="2919" spans="1:10" x14ac:dyDescent="0.3">
      <c r="A2919" s="1">
        <v>45474</v>
      </c>
      <c r="B2919" s="1">
        <v>45504</v>
      </c>
      <c r="C2919" t="s">
        <v>10</v>
      </c>
      <c r="D2919" t="s">
        <v>5834</v>
      </c>
      <c r="E2919" t="s">
        <v>5835</v>
      </c>
      <c r="F2919" t="s">
        <v>213</v>
      </c>
      <c r="G2919">
        <v>8</v>
      </c>
      <c r="H2919">
        <v>8.0000000000000004E-4</v>
      </c>
      <c r="I2919" t="s">
        <v>14</v>
      </c>
      <c r="J2919" t="s">
        <v>210</v>
      </c>
    </row>
    <row r="2920" spans="1:10" x14ac:dyDescent="0.3">
      <c r="A2920" s="1">
        <v>45474</v>
      </c>
      <c r="B2920" s="1">
        <v>45504</v>
      </c>
      <c r="C2920" t="s">
        <v>10</v>
      </c>
      <c r="D2920" t="s">
        <v>5836</v>
      </c>
      <c r="E2920" t="s">
        <v>5837</v>
      </c>
      <c r="F2920" t="s">
        <v>213</v>
      </c>
      <c r="G2920">
        <v>8</v>
      </c>
      <c r="H2920">
        <v>8.4999999999999995E-4</v>
      </c>
      <c r="I2920" t="s">
        <v>14</v>
      </c>
      <c r="J2920" t="s">
        <v>210</v>
      </c>
    </row>
    <row r="2921" spans="1:10" x14ac:dyDescent="0.3">
      <c r="A2921" s="1">
        <v>45474</v>
      </c>
      <c r="B2921" s="1">
        <v>45504</v>
      </c>
      <c r="C2921" t="s">
        <v>10</v>
      </c>
      <c r="D2921" t="s">
        <v>5838</v>
      </c>
      <c r="E2921" t="s">
        <v>5839</v>
      </c>
      <c r="F2921" t="s">
        <v>213</v>
      </c>
      <c r="G2921">
        <v>8</v>
      </c>
      <c r="H2921">
        <v>1E-3</v>
      </c>
      <c r="I2921" t="s">
        <v>14</v>
      </c>
      <c r="J2921" t="s">
        <v>210</v>
      </c>
    </row>
    <row r="2922" spans="1:10" x14ac:dyDescent="0.3">
      <c r="A2922" s="1">
        <v>45474</v>
      </c>
      <c r="B2922" s="1">
        <v>45504</v>
      </c>
      <c r="C2922" t="s">
        <v>10</v>
      </c>
      <c r="D2922" t="s">
        <v>5840</v>
      </c>
      <c r="E2922" t="s">
        <v>5841</v>
      </c>
      <c r="F2922" t="s">
        <v>213</v>
      </c>
      <c r="G2922">
        <v>8</v>
      </c>
      <c r="H2922">
        <v>8.0000000000000004E-4</v>
      </c>
      <c r="I2922" t="s">
        <v>14</v>
      </c>
      <c r="J2922" t="s">
        <v>210</v>
      </c>
    </row>
    <row r="2923" spans="1:10" x14ac:dyDescent="0.3">
      <c r="A2923" s="1">
        <v>45474</v>
      </c>
      <c r="B2923" s="1">
        <v>45504</v>
      </c>
      <c r="C2923" t="s">
        <v>10</v>
      </c>
      <c r="D2923" t="s">
        <v>5842</v>
      </c>
      <c r="E2923" t="s">
        <v>5843</v>
      </c>
      <c r="F2923" t="s">
        <v>213</v>
      </c>
      <c r="G2923">
        <v>8</v>
      </c>
      <c r="H2923">
        <v>8.0000000000000004E-4</v>
      </c>
      <c r="I2923" t="s">
        <v>14</v>
      </c>
      <c r="J2923" t="s">
        <v>210</v>
      </c>
    </row>
    <row r="2924" spans="1:10" x14ac:dyDescent="0.3">
      <c r="A2924" s="1">
        <v>45474</v>
      </c>
      <c r="B2924" s="1">
        <v>45504</v>
      </c>
      <c r="C2924" t="s">
        <v>10</v>
      </c>
      <c r="D2924" t="s">
        <v>5844</v>
      </c>
      <c r="E2924" t="s">
        <v>5845</v>
      </c>
      <c r="F2924" t="s">
        <v>213</v>
      </c>
      <c r="G2924">
        <v>8</v>
      </c>
      <c r="H2924">
        <v>8.0000000000000004E-4</v>
      </c>
      <c r="I2924" t="s">
        <v>14</v>
      </c>
      <c r="J2924" t="s">
        <v>210</v>
      </c>
    </row>
    <row r="2925" spans="1:10" x14ac:dyDescent="0.3">
      <c r="A2925" s="1">
        <v>45474</v>
      </c>
      <c r="B2925" s="1">
        <v>45504</v>
      </c>
      <c r="C2925" t="s">
        <v>10</v>
      </c>
      <c r="D2925" t="s">
        <v>5846</v>
      </c>
      <c r="E2925" t="s">
        <v>5847</v>
      </c>
      <c r="F2925" t="s">
        <v>213</v>
      </c>
      <c r="G2925">
        <v>8</v>
      </c>
      <c r="H2925">
        <v>8.9999999999999998E-4</v>
      </c>
      <c r="I2925" t="s">
        <v>14</v>
      </c>
      <c r="J2925" t="s">
        <v>210</v>
      </c>
    </row>
    <row r="2926" spans="1:10" x14ac:dyDescent="0.3">
      <c r="A2926" s="1">
        <v>45474</v>
      </c>
      <c r="B2926" s="1">
        <v>45504</v>
      </c>
      <c r="C2926" t="s">
        <v>10</v>
      </c>
      <c r="D2926" t="s">
        <v>5848</v>
      </c>
      <c r="E2926" t="s">
        <v>5849</v>
      </c>
      <c r="F2926" t="s">
        <v>213</v>
      </c>
      <c r="G2926">
        <v>8</v>
      </c>
      <c r="H2926">
        <v>8.0000000000000004E-4</v>
      </c>
      <c r="I2926" t="s">
        <v>14</v>
      </c>
      <c r="J2926" t="s">
        <v>210</v>
      </c>
    </row>
    <row r="2927" spans="1:10" x14ac:dyDescent="0.3">
      <c r="A2927" s="1">
        <v>45474</v>
      </c>
      <c r="B2927" s="1">
        <v>45504</v>
      </c>
      <c r="C2927" t="s">
        <v>10</v>
      </c>
      <c r="D2927" t="s">
        <v>5850</v>
      </c>
      <c r="E2927" t="s">
        <v>5851</v>
      </c>
      <c r="F2927" t="s">
        <v>213</v>
      </c>
      <c r="G2927">
        <v>8</v>
      </c>
      <c r="H2927">
        <v>8.0000000000000004E-4</v>
      </c>
      <c r="I2927" t="s">
        <v>14</v>
      </c>
      <c r="J2927" t="s">
        <v>210</v>
      </c>
    </row>
    <row r="2928" spans="1:10" x14ac:dyDescent="0.3">
      <c r="A2928" s="1">
        <v>45474</v>
      </c>
      <c r="B2928" s="1">
        <v>45504</v>
      </c>
      <c r="C2928" t="s">
        <v>10</v>
      </c>
      <c r="D2928" t="s">
        <v>5852</v>
      </c>
      <c r="E2928" t="s">
        <v>5853</v>
      </c>
      <c r="F2928" t="s">
        <v>213</v>
      </c>
      <c r="G2928">
        <v>8</v>
      </c>
      <c r="H2928">
        <v>8.0000000000000004E-4</v>
      </c>
      <c r="I2928" t="s">
        <v>14</v>
      </c>
      <c r="J2928" t="s">
        <v>210</v>
      </c>
    </row>
    <row r="2929" spans="1:10" x14ac:dyDescent="0.3">
      <c r="A2929" s="1">
        <v>45474</v>
      </c>
      <c r="B2929" s="1">
        <v>45504</v>
      </c>
      <c r="C2929" t="s">
        <v>10</v>
      </c>
      <c r="D2929" t="s">
        <v>5854</v>
      </c>
      <c r="E2929" t="s">
        <v>5855</v>
      </c>
      <c r="F2929" t="s">
        <v>213</v>
      </c>
      <c r="G2929">
        <v>8</v>
      </c>
      <c r="H2929">
        <v>8.0000000000000004E-4</v>
      </c>
      <c r="I2929" t="s">
        <v>14</v>
      </c>
      <c r="J2929" t="s">
        <v>210</v>
      </c>
    </row>
    <row r="2930" spans="1:10" x14ac:dyDescent="0.3">
      <c r="A2930" s="1">
        <v>45474</v>
      </c>
      <c r="B2930" s="1">
        <v>45504</v>
      </c>
      <c r="C2930" t="s">
        <v>10</v>
      </c>
      <c r="D2930" t="s">
        <v>5856</v>
      </c>
      <c r="E2930" t="s">
        <v>5857</v>
      </c>
      <c r="F2930" t="s">
        <v>213</v>
      </c>
      <c r="G2930">
        <v>8</v>
      </c>
      <c r="H2930">
        <v>8.0000000000000004E-4</v>
      </c>
      <c r="I2930" t="s">
        <v>14</v>
      </c>
      <c r="J2930" t="s">
        <v>210</v>
      </c>
    </row>
    <row r="2931" spans="1:10" x14ac:dyDescent="0.3">
      <c r="A2931" s="1">
        <v>45474</v>
      </c>
      <c r="B2931" s="1">
        <v>45504</v>
      </c>
      <c r="C2931" t="s">
        <v>10</v>
      </c>
      <c r="D2931" t="s">
        <v>5858</v>
      </c>
      <c r="E2931" t="s">
        <v>5859</v>
      </c>
      <c r="F2931" t="s">
        <v>213</v>
      </c>
      <c r="G2931">
        <v>8</v>
      </c>
      <c r="H2931">
        <v>8.0000000000000004E-4</v>
      </c>
      <c r="I2931" t="s">
        <v>14</v>
      </c>
      <c r="J2931" t="s">
        <v>210</v>
      </c>
    </row>
    <row r="2932" spans="1:10" x14ac:dyDescent="0.3">
      <c r="A2932" s="1">
        <v>45474</v>
      </c>
      <c r="B2932" s="1">
        <v>45504</v>
      </c>
      <c r="C2932" t="s">
        <v>10</v>
      </c>
      <c r="D2932" t="s">
        <v>5860</v>
      </c>
      <c r="E2932" t="s">
        <v>5861</v>
      </c>
      <c r="F2932" t="s">
        <v>213</v>
      </c>
      <c r="G2932">
        <v>8</v>
      </c>
      <c r="H2932">
        <v>8.0000000000000004E-4</v>
      </c>
      <c r="I2932" t="s">
        <v>14</v>
      </c>
      <c r="J2932" t="s">
        <v>210</v>
      </c>
    </row>
    <row r="2933" spans="1:10" x14ac:dyDescent="0.3">
      <c r="A2933" s="1">
        <v>45474</v>
      </c>
      <c r="B2933" s="1">
        <v>45504</v>
      </c>
      <c r="C2933" t="s">
        <v>10</v>
      </c>
      <c r="D2933" t="s">
        <v>5862</v>
      </c>
      <c r="E2933" t="s">
        <v>5863</v>
      </c>
      <c r="F2933" t="s">
        <v>213</v>
      </c>
      <c r="G2933">
        <v>8</v>
      </c>
      <c r="H2933">
        <v>8.0000000000000004E-4</v>
      </c>
      <c r="I2933" t="s">
        <v>14</v>
      </c>
      <c r="J2933" t="s">
        <v>210</v>
      </c>
    </row>
    <row r="2934" spans="1:10" x14ac:dyDescent="0.3">
      <c r="A2934" s="1">
        <v>45474</v>
      </c>
      <c r="B2934" s="1">
        <v>45504</v>
      </c>
      <c r="C2934" t="s">
        <v>10</v>
      </c>
      <c r="D2934" t="s">
        <v>5864</v>
      </c>
      <c r="E2934" t="s">
        <v>5865</v>
      </c>
      <c r="F2934" t="s">
        <v>213</v>
      </c>
      <c r="G2934">
        <v>7</v>
      </c>
      <c r="H2934">
        <v>1.0499999999999999E-3</v>
      </c>
      <c r="I2934" t="s">
        <v>14</v>
      </c>
      <c r="J2934" t="s">
        <v>210</v>
      </c>
    </row>
    <row r="2935" spans="1:10" x14ac:dyDescent="0.3">
      <c r="A2935" s="1">
        <v>45474</v>
      </c>
      <c r="B2935" s="1">
        <v>45504</v>
      </c>
      <c r="C2935" t="s">
        <v>10</v>
      </c>
      <c r="D2935" t="s">
        <v>5866</v>
      </c>
      <c r="E2935" t="s">
        <v>5867</v>
      </c>
      <c r="F2935" t="s">
        <v>213</v>
      </c>
      <c r="G2935">
        <v>7</v>
      </c>
      <c r="H2935">
        <v>6.9999999999999999E-4</v>
      </c>
      <c r="I2935" t="s">
        <v>14</v>
      </c>
      <c r="J2935" t="s">
        <v>210</v>
      </c>
    </row>
    <row r="2936" spans="1:10" x14ac:dyDescent="0.3">
      <c r="A2936" s="1">
        <v>45474</v>
      </c>
      <c r="B2936" s="1">
        <v>45504</v>
      </c>
      <c r="C2936" t="s">
        <v>10</v>
      </c>
      <c r="D2936" t="s">
        <v>5868</v>
      </c>
      <c r="E2936" t="s">
        <v>5869</v>
      </c>
      <c r="F2936" t="s">
        <v>213</v>
      </c>
      <c r="G2936">
        <v>7</v>
      </c>
      <c r="H2936">
        <v>8.4999999999999995E-4</v>
      </c>
      <c r="I2936" t="s">
        <v>14</v>
      </c>
      <c r="J2936" t="s">
        <v>210</v>
      </c>
    </row>
    <row r="2937" spans="1:10" x14ac:dyDescent="0.3">
      <c r="A2937" s="1">
        <v>45474</v>
      </c>
      <c r="B2937" s="1">
        <v>45504</v>
      </c>
      <c r="C2937" t="s">
        <v>10</v>
      </c>
      <c r="D2937" t="s">
        <v>5870</v>
      </c>
      <c r="E2937" t="s">
        <v>5871</v>
      </c>
      <c r="F2937" t="s">
        <v>213</v>
      </c>
      <c r="G2937">
        <v>7</v>
      </c>
      <c r="H2937">
        <v>6.9999999999999999E-4</v>
      </c>
      <c r="I2937" t="s">
        <v>14</v>
      </c>
      <c r="J2937" t="s">
        <v>210</v>
      </c>
    </row>
    <row r="2938" spans="1:10" x14ac:dyDescent="0.3">
      <c r="A2938" s="1">
        <v>45474</v>
      </c>
      <c r="B2938" s="1">
        <v>45504</v>
      </c>
      <c r="C2938" t="s">
        <v>10</v>
      </c>
      <c r="D2938" t="s">
        <v>5872</v>
      </c>
      <c r="E2938" t="s">
        <v>5873</v>
      </c>
      <c r="F2938" t="s">
        <v>213</v>
      </c>
      <c r="G2938">
        <v>7</v>
      </c>
      <c r="H2938">
        <v>7.5000000000000002E-4</v>
      </c>
      <c r="I2938" t="s">
        <v>14</v>
      </c>
      <c r="J2938" t="s">
        <v>210</v>
      </c>
    </row>
    <row r="2939" spans="1:10" x14ac:dyDescent="0.3">
      <c r="A2939" s="1">
        <v>45474</v>
      </c>
      <c r="B2939" s="1">
        <v>45504</v>
      </c>
      <c r="C2939" t="s">
        <v>10</v>
      </c>
      <c r="D2939" t="s">
        <v>5874</v>
      </c>
      <c r="E2939" t="s">
        <v>5875</v>
      </c>
      <c r="F2939" t="s">
        <v>213</v>
      </c>
      <c r="G2939">
        <v>7</v>
      </c>
      <c r="H2939">
        <v>6.9999999999999999E-4</v>
      </c>
      <c r="I2939" t="s">
        <v>14</v>
      </c>
      <c r="J2939" t="s">
        <v>210</v>
      </c>
    </row>
    <row r="2940" spans="1:10" x14ac:dyDescent="0.3">
      <c r="A2940" s="1">
        <v>45474</v>
      </c>
      <c r="B2940" s="1">
        <v>45504</v>
      </c>
      <c r="C2940" t="s">
        <v>10</v>
      </c>
      <c r="D2940" t="s">
        <v>5876</v>
      </c>
      <c r="E2940" t="s">
        <v>5877</v>
      </c>
      <c r="F2940" t="s">
        <v>213</v>
      </c>
      <c r="G2940">
        <v>7</v>
      </c>
      <c r="H2940">
        <v>8.4999999999999995E-4</v>
      </c>
      <c r="I2940" t="s">
        <v>14</v>
      </c>
      <c r="J2940" t="s">
        <v>210</v>
      </c>
    </row>
    <row r="2941" spans="1:10" x14ac:dyDescent="0.3">
      <c r="A2941" s="1">
        <v>45474</v>
      </c>
      <c r="B2941" s="1">
        <v>45504</v>
      </c>
      <c r="C2941" t="s">
        <v>10</v>
      </c>
      <c r="D2941" t="s">
        <v>5878</v>
      </c>
      <c r="E2941" t="s">
        <v>5879</v>
      </c>
      <c r="F2941" t="s">
        <v>213</v>
      </c>
      <c r="G2941">
        <v>7</v>
      </c>
      <c r="H2941">
        <v>7.5000000000000002E-4</v>
      </c>
      <c r="I2941" t="s">
        <v>14</v>
      </c>
      <c r="J2941" t="s">
        <v>210</v>
      </c>
    </row>
    <row r="2942" spans="1:10" x14ac:dyDescent="0.3">
      <c r="A2942" s="1">
        <v>45474</v>
      </c>
      <c r="B2942" s="1">
        <v>45504</v>
      </c>
      <c r="C2942" t="s">
        <v>10</v>
      </c>
      <c r="D2942" t="s">
        <v>5880</v>
      </c>
      <c r="E2942" t="s">
        <v>5881</v>
      </c>
      <c r="F2942" t="s">
        <v>213</v>
      </c>
      <c r="G2942">
        <v>7</v>
      </c>
      <c r="H2942">
        <v>6.9999999999999999E-4</v>
      </c>
      <c r="I2942" t="s">
        <v>14</v>
      </c>
      <c r="J2942" t="s">
        <v>210</v>
      </c>
    </row>
    <row r="2943" spans="1:10" x14ac:dyDescent="0.3">
      <c r="A2943" s="1">
        <v>45474</v>
      </c>
      <c r="B2943" s="1">
        <v>45504</v>
      </c>
      <c r="C2943" t="s">
        <v>10</v>
      </c>
      <c r="D2943" t="s">
        <v>5882</v>
      </c>
      <c r="E2943" t="s">
        <v>5883</v>
      </c>
      <c r="F2943" t="s">
        <v>213</v>
      </c>
      <c r="G2943">
        <v>7</v>
      </c>
      <c r="H2943">
        <v>6.9999999999999999E-4</v>
      </c>
      <c r="I2943" t="s">
        <v>14</v>
      </c>
      <c r="J2943" t="s">
        <v>210</v>
      </c>
    </row>
    <row r="2944" spans="1:10" x14ac:dyDescent="0.3">
      <c r="A2944" s="1">
        <v>45474</v>
      </c>
      <c r="B2944" s="1">
        <v>45504</v>
      </c>
      <c r="C2944" t="s">
        <v>10</v>
      </c>
      <c r="D2944" t="s">
        <v>5884</v>
      </c>
      <c r="E2944" t="s">
        <v>5885</v>
      </c>
      <c r="F2944" t="s">
        <v>213</v>
      </c>
      <c r="G2944">
        <v>7</v>
      </c>
      <c r="H2944">
        <v>7.5000000000000002E-4</v>
      </c>
      <c r="I2944" t="s">
        <v>14</v>
      </c>
      <c r="J2944" t="s">
        <v>210</v>
      </c>
    </row>
    <row r="2945" spans="1:10" x14ac:dyDescent="0.3">
      <c r="A2945" s="1">
        <v>45474</v>
      </c>
      <c r="B2945" s="1">
        <v>45504</v>
      </c>
      <c r="C2945" t="s">
        <v>10</v>
      </c>
      <c r="D2945" t="s">
        <v>5886</v>
      </c>
      <c r="E2945" t="s">
        <v>5887</v>
      </c>
      <c r="F2945" t="s">
        <v>213</v>
      </c>
      <c r="G2945">
        <v>7</v>
      </c>
      <c r="H2945">
        <v>6.9999999999999999E-4</v>
      </c>
      <c r="I2945" t="s">
        <v>14</v>
      </c>
      <c r="J2945" t="s">
        <v>210</v>
      </c>
    </row>
    <row r="2946" spans="1:10" x14ac:dyDescent="0.3">
      <c r="A2946" s="1">
        <v>45474</v>
      </c>
      <c r="B2946" s="1">
        <v>45504</v>
      </c>
      <c r="C2946" t="s">
        <v>10</v>
      </c>
      <c r="D2946" t="s">
        <v>5888</v>
      </c>
      <c r="E2946" t="s">
        <v>5889</v>
      </c>
      <c r="F2946" t="s">
        <v>213</v>
      </c>
      <c r="G2946">
        <v>7</v>
      </c>
      <c r="H2946">
        <v>6.9999999999999999E-4</v>
      </c>
      <c r="I2946" t="s">
        <v>14</v>
      </c>
      <c r="J2946" t="s">
        <v>210</v>
      </c>
    </row>
    <row r="2947" spans="1:10" x14ac:dyDescent="0.3">
      <c r="A2947" s="1">
        <v>45474</v>
      </c>
      <c r="B2947" s="1">
        <v>45504</v>
      </c>
      <c r="C2947" t="s">
        <v>10</v>
      </c>
      <c r="D2947" t="s">
        <v>5890</v>
      </c>
      <c r="E2947" t="s">
        <v>5891</v>
      </c>
      <c r="F2947" t="s">
        <v>213</v>
      </c>
      <c r="G2947">
        <v>7</v>
      </c>
      <c r="H2947">
        <v>6.9999999999999999E-4</v>
      </c>
      <c r="I2947" t="s">
        <v>14</v>
      </c>
      <c r="J2947" t="s">
        <v>210</v>
      </c>
    </row>
    <row r="2948" spans="1:10" x14ac:dyDescent="0.3">
      <c r="A2948" s="1">
        <v>45474</v>
      </c>
      <c r="B2948" s="1">
        <v>45504</v>
      </c>
      <c r="C2948" t="s">
        <v>10</v>
      </c>
      <c r="D2948" t="s">
        <v>5892</v>
      </c>
      <c r="E2948" t="s">
        <v>5893</v>
      </c>
      <c r="F2948" t="s">
        <v>213</v>
      </c>
      <c r="G2948">
        <v>7</v>
      </c>
      <c r="H2948">
        <v>7.5000000000000002E-4</v>
      </c>
      <c r="I2948" t="s">
        <v>14</v>
      </c>
      <c r="J2948" t="s">
        <v>210</v>
      </c>
    </row>
    <row r="2949" spans="1:10" x14ac:dyDescent="0.3">
      <c r="A2949" s="1">
        <v>45474</v>
      </c>
      <c r="B2949" s="1">
        <v>45504</v>
      </c>
      <c r="C2949" t="s">
        <v>10</v>
      </c>
      <c r="D2949" t="s">
        <v>5894</v>
      </c>
      <c r="E2949" t="s">
        <v>5895</v>
      </c>
      <c r="F2949" t="s">
        <v>213</v>
      </c>
      <c r="G2949">
        <v>7</v>
      </c>
      <c r="H2949">
        <v>6.9999999999999999E-4</v>
      </c>
      <c r="I2949" t="s">
        <v>14</v>
      </c>
      <c r="J2949" t="s">
        <v>210</v>
      </c>
    </row>
    <row r="2950" spans="1:10" x14ac:dyDescent="0.3">
      <c r="A2950" s="1">
        <v>45474</v>
      </c>
      <c r="B2950" s="1">
        <v>45504</v>
      </c>
      <c r="C2950" t="s">
        <v>10</v>
      </c>
      <c r="D2950" t="s">
        <v>5896</v>
      </c>
      <c r="E2950" t="s">
        <v>5897</v>
      </c>
      <c r="F2950" t="s">
        <v>213</v>
      </c>
      <c r="G2950">
        <v>7</v>
      </c>
      <c r="H2950">
        <v>6.9999999999999999E-4</v>
      </c>
      <c r="I2950" t="s">
        <v>14</v>
      </c>
      <c r="J2950" t="s">
        <v>210</v>
      </c>
    </row>
    <row r="2951" spans="1:10" x14ac:dyDescent="0.3">
      <c r="A2951" s="1">
        <v>45474</v>
      </c>
      <c r="B2951" s="1">
        <v>45504</v>
      </c>
      <c r="C2951" t="s">
        <v>10</v>
      </c>
      <c r="D2951" t="s">
        <v>5898</v>
      </c>
      <c r="E2951" t="s">
        <v>5899</v>
      </c>
      <c r="F2951" t="s">
        <v>213</v>
      </c>
      <c r="G2951">
        <v>7</v>
      </c>
      <c r="H2951">
        <v>8.0000000000000004E-4</v>
      </c>
      <c r="I2951" t="s">
        <v>14</v>
      </c>
      <c r="J2951" t="s">
        <v>210</v>
      </c>
    </row>
    <row r="2952" spans="1:10" x14ac:dyDescent="0.3">
      <c r="A2952" s="1">
        <v>45474</v>
      </c>
      <c r="B2952" s="1">
        <v>45504</v>
      </c>
      <c r="C2952" t="s">
        <v>10</v>
      </c>
      <c r="D2952" t="s">
        <v>5900</v>
      </c>
      <c r="E2952" t="s">
        <v>5901</v>
      </c>
      <c r="F2952" t="s">
        <v>213</v>
      </c>
      <c r="G2952">
        <v>7</v>
      </c>
      <c r="H2952">
        <v>6.9999999999999999E-4</v>
      </c>
      <c r="I2952" t="s">
        <v>14</v>
      </c>
      <c r="J2952" t="s">
        <v>210</v>
      </c>
    </row>
    <row r="2953" spans="1:10" x14ac:dyDescent="0.3">
      <c r="A2953" s="1">
        <v>45474</v>
      </c>
      <c r="B2953" s="1">
        <v>45504</v>
      </c>
      <c r="C2953" t="s">
        <v>10</v>
      </c>
      <c r="D2953" t="s">
        <v>5902</v>
      </c>
      <c r="E2953" t="s">
        <v>5903</v>
      </c>
      <c r="F2953" t="s">
        <v>213</v>
      </c>
      <c r="G2953">
        <v>7</v>
      </c>
      <c r="H2953">
        <v>7.5000000000000002E-4</v>
      </c>
      <c r="I2953" t="s">
        <v>14</v>
      </c>
      <c r="J2953" t="s">
        <v>210</v>
      </c>
    </row>
    <row r="2954" spans="1:10" x14ac:dyDescent="0.3">
      <c r="A2954" s="1">
        <v>45474</v>
      </c>
      <c r="B2954" s="1">
        <v>45504</v>
      </c>
      <c r="C2954" t="s">
        <v>10</v>
      </c>
      <c r="D2954" t="e">
        <f>-OFfeogBk1nJL8fAIjoI</f>
        <v>#NAME?</v>
      </c>
      <c r="E2954" t="s">
        <v>5904</v>
      </c>
      <c r="F2954" t="s">
        <v>213</v>
      </c>
      <c r="G2954">
        <v>7</v>
      </c>
      <c r="H2954">
        <v>6.9999999999999999E-4</v>
      </c>
      <c r="I2954" t="s">
        <v>14</v>
      </c>
      <c r="J2954" t="s">
        <v>210</v>
      </c>
    </row>
    <row r="2955" spans="1:10" x14ac:dyDescent="0.3">
      <c r="A2955" s="1">
        <v>45474</v>
      </c>
      <c r="B2955" s="1">
        <v>45504</v>
      </c>
      <c r="C2955" t="s">
        <v>10</v>
      </c>
      <c r="D2955" t="s">
        <v>5905</v>
      </c>
      <c r="E2955" t="s">
        <v>5906</v>
      </c>
      <c r="F2955" t="s">
        <v>213</v>
      </c>
      <c r="G2955">
        <v>7</v>
      </c>
      <c r="H2955">
        <v>6.9999999999999999E-4</v>
      </c>
      <c r="I2955" t="s">
        <v>14</v>
      </c>
      <c r="J2955" t="s">
        <v>210</v>
      </c>
    </row>
    <row r="2956" spans="1:10" x14ac:dyDescent="0.3">
      <c r="A2956" s="1">
        <v>45474</v>
      </c>
      <c r="B2956" s="1">
        <v>45504</v>
      </c>
      <c r="C2956" t="s">
        <v>10</v>
      </c>
      <c r="D2956" t="s">
        <v>5907</v>
      </c>
      <c r="E2956" t="s">
        <v>5908</v>
      </c>
      <c r="F2956" t="s">
        <v>213</v>
      </c>
      <c r="G2956">
        <v>7</v>
      </c>
      <c r="H2956">
        <v>7.5000000000000002E-4</v>
      </c>
      <c r="I2956" t="s">
        <v>14</v>
      </c>
      <c r="J2956" t="s">
        <v>210</v>
      </c>
    </row>
    <row r="2957" spans="1:10" x14ac:dyDescent="0.3">
      <c r="A2957" s="1">
        <v>45474</v>
      </c>
      <c r="B2957" s="1">
        <v>45504</v>
      </c>
      <c r="C2957" t="s">
        <v>10</v>
      </c>
      <c r="D2957" t="s">
        <v>5909</v>
      </c>
      <c r="E2957" t="s">
        <v>5910</v>
      </c>
      <c r="F2957" t="s">
        <v>213</v>
      </c>
      <c r="G2957">
        <v>7</v>
      </c>
      <c r="H2957">
        <v>9.5E-4</v>
      </c>
      <c r="I2957" t="s">
        <v>14</v>
      </c>
      <c r="J2957" t="s">
        <v>210</v>
      </c>
    </row>
    <row r="2958" spans="1:10" x14ac:dyDescent="0.3">
      <c r="A2958" s="1">
        <v>45474</v>
      </c>
      <c r="B2958" s="1">
        <v>45504</v>
      </c>
      <c r="C2958" t="s">
        <v>10</v>
      </c>
      <c r="D2958" t="s">
        <v>5911</v>
      </c>
      <c r="E2958" t="s">
        <v>5912</v>
      </c>
      <c r="F2958" t="s">
        <v>213</v>
      </c>
      <c r="G2958">
        <v>7</v>
      </c>
      <c r="H2958">
        <v>6.9999999999999999E-4</v>
      </c>
      <c r="I2958" t="s">
        <v>14</v>
      </c>
      <c r="J2958" t="s">
        <v>210</v>
      </c>
    </row>
    <row r="2959" spans="1:10" x14ac:dyDescent="0.3">
      <c r="A2959" s="1">
        <v>45474</v>
      </c>
      <c r="B2959" s="1">
        <v>45504</v>
      </c>
      <c r="C2959" t="s">
        <v>10</v>
      </c>
      <c r="D2959" t="s">
        <v>5913</v>
      </c>
      <c r="E2959" t="s">
        <v>5914</v>
      </c>
      <c r="F2959" t="s">
        <v>213</v>
      </c>
      <c r="G2959">
        <v>7</v>
      </c>
      <c r="H2959">
        <v>6.9999999999999999E-4</v>
      </c>
      <c r="I2959" t="s">
        <v>14</v>
      </c>
      <c r="J2959" t="s">
        <v>210</v>
      </c>
    </row>
    <row r="2960" spans="1:10" x14ac:dyDescent="0.3">
      <c r="A2960" s="1">
        <v>45474</v>
      </c>
      <c r="B2960" s="1">
        <v>45504</v>
      </c>
      <c r="C2960" t="s">
        <v>10</v>
      </c>
      <c r="D2960" t="s">
        <v>5915</v>
      </c>
      <c r="E2960" t="s">
        <v>5916</v>
      </c>
      <c r="F2960" t="s">
        <v>213</v>
      </c>
      <c r="G2960">
        <v>7</v>
      </c>
      <c r="H2960">
        <v>6.9999999999999999E-4</v>
      </c>
      <c r="I2960" t="s">
        <v>14</v>
      </c>
      <c r="J2960" t="s">
        <v>210</v>
      </c>
    </row>
    <row r="2961" spans="1:10" x14ac:dyDescent="0.3">
      <c r="A2961" s="1">
        <v>45474</v>
      </c>
      <c r="B2961" s="1">
        <v>45504</v>
      </c>
      <c r="C2961" t="s">
        <v>10</v>
      </c>
      <c r="D2961" t="s">
        <v>5917</v>
      </c>
      <c r="E2961" t="s">
        <v>5918</v>
      </c>
      <c r="F2961" t="s">
        <v>213</v>
      </c>
      <c r="G2961">
        <v>7</v>
      </c>
      <c r="H2961">
        <v>7.5000000000000002E-4</v>
      </c>
      <c r="I2961" t="s">
        <v>14</v>
      </c>
      <c r="J2961" t="s">
        <v>210</v>
      </c>
    </row>
    <row r="2962" spans="1:10" x14ac:dyDescent="0.3">
      <c r="A2962" s="1">
        <v>45474</v>
      </c>
      <c r="B2962" s="1">
        <v>45504</v>
      </c>
      <c r="C2962" t="s">
        <v>10</v>
      </c>
      <c r="D2962" t="s">
        <v>5919</v>
      </c>
      <c r="E2962" t="s">
        <v>5920</v>
      </c>
      <c r="F2962" t="s">
        <v>213</v>
      </c>
      <c r="G2962">
        <v>7</v>
      </c>
      <c r="H2962">
        <v>6.9999999999999999E-4</v>
      </c>
      <c r="I2962" t="s">
        <v>14</v>
      </c>
      <c r="J2962" t="s">
        <v>210</v>
      </c>
    </row>
    <row r="2963" spans="1:10" x14ac:dyDescent="0.3">
      <c r="A2963" s="1">
        <v>45474</v>
      </c>
      <c r="B2963" s="1">
        <v>45504</v>
      </c>
      <c r="C2963" t="s">
        <v>10</v>
      </c>
      <c r="D2963" t="s">
        <v>5921</v>
      </c>
      <c r="E2963" t="s">
        <v>5922</v>
      </c>
      <c r="F2963" t="s">
        <v>213</v>
      </c>
      <c r="G2963">
        <v>7</v>
      </c>
      <c r="H2963">
        <v>6.9999999999999999E-4</v>
      </c>
      <c r="I2963" t="s">
        <v>14</v>
      </c>
      <c r="J2963" t="s">
        <v>210</v>
      </c>
    </row>
    <row r="2964" spans="1:10" x14ac:dyDescent="0.3">
      <c r="A2964" s="1">
        <v>45474</v>
      </c>
      <c r="B2964" s="1">
        <v>45504</v>
      </c>
      <c r="C2964" t="s">
        <v>10</v>
      </c>
      <c r="D2964" t="s">
        <v>5923</v>
      </c>
      <c r="E2964" t="s">
        <v>5924</v>
      </c>
      <c r="F2964" t="s">
        <v>213</v>
      </c>
      <c r="G2964">
        <v>7</v>
      </c>
      <c r="H2964">
        <v>6.9999999999999999E-4</v>
      </c>
      <c r="I2964" t="s">
        <v>14</v>
      </c>
      <c r="J2964" t="s">
        <v>210</v>
      </c>
    </row>
    <row r="2965" spans="1:10" x14ac:dyDescent="0.3">
      <c r="A2965" s="1">
        <v>45474</v>
      </c>
      <c r="B2965" s="1">
        <v>45504</v>
      </c>
      <c r="C2965" t="s">
        <v>10</v>
      </c>
      <c r="D2965" t="s">
        <v>5925</v>
      </c>
      <c r="E2965" t="s">
        <v>5926</v>
      </c>
      <c r="F2965" t="s">
        <v>213</v>
      </c>
      <c r="G2965">
        <v>7</v>
      </c>
      <c r="H2965">
        <v>7.5000000000000002E-4</v>
      </c>
      <c r="I2965" t="s">
        <v>14</v>
      </c>
      <c r="J2965" t="s">
        <v>210</v>
      </c>
    </row>
    <row r="2966" spans="1:10" x14ac:dyDescent="0.3">
      <c r="A2966" s="1">
        <v>45474</v>
      </c>
      <c r="B2966" s="1">
        <v>45504</v>
      </c>
      <c r="C2966" t="s">
        <v>10</v>
      </c>
      <c r="D2966" t="s">
        <v>5927</v>
      </c>
      <c r="E2966" t="s">
        <v>5928</v>
      </c>
      <c r="F2966" t="s">
        <v>213</v>
      </c>
      <c r="G2966">
        <v>7</v>
      </c>
      <c r="H2966">
        <v>6.9999999999999999E-4</v>
      </c>
      <c r="I2966" t="s">
        <v>14</v>
      </c>
      <c r="J2966" t="s">
        <v>210</v>
      </c>
    </row>
    <row r="2967" spans="1:10" x14ac:dyDescent="0.3">
      <c r="A2967" s="1">
        <v>45474</v>
      </c>
      <c r="B2967" s="1">
        <v>45504</v>
      </c>
      <c r="C2967" t="s">
        <v>10</v>
      </c>
      <c r="D2967" t="s">
        <v>5929</v>
      </c>
      <c r="E2967" t="s">
        <v>5930</v>
      </c>
      <c r="F2967" t="s">
        <v>213</v>
      </c>
      <c r="G2967">
        <v>7</v>
      </c>
      <c r="H2967">
        <v>1.1000000000000001E-3</v>
      </c>
      <c r="I2967" t="s">
        <v>14</v>
      </c>
      <c r="J2967" t="s">
        <v>210</v>
      </c>
    </row>
    <row r="2968" spans="1:10" x14ac:dyDescent="0.3">
      <c r="A2968" s="1">
        <v>45474</v>
      </c>
      <c r="B2968" s="1">
        <v>45504</v>
      </c>
      <c r="C2968" t="s">
        <v>10</v>
      </c>
      <c r="D2968" t="s">
        <v>5931</v>
      </c>
      <c r="E2968" t="s">
        <v>5932</v>
      </c>
      <c r="F2968" t="s">
        <v>213</v>
      </c>
      <c r="G2968">
        <v>7</v>
      </c>
      <c r="H2968">
        <v>6.9999999999999999E-4</v>
      </c>
      <c r="I2968" t="s">
        <v>14</v>
      </c>
      <c r="J2968" t="s">
        <v>210</v>
      </c>
    </row>
    <row r="2969" spans="1:10" x14ac:dyDescent="0.3">
      <c r="A2969" s="1">
        <v>45474</v>
      </c>
      <c r="B2969" s="1">
        <v>45504</v>
      </c>
      <c r="C2969" t="s">
        <v>10</v>
      </c>
      <c r="D2969" t="s">
        <v>5933</v>
      </c>
      <c r="E2969" t="s">
        <v>5934</v>
      </c>
      <c r="F2969" t="s">
        <v>213</v>
      </c>
      <c r="G2969">
        <v>7</v>
      </c>
      <c r="H2969">
        <v>1.5E-3</v>
      </c>
      <c r="I2969" t="s">
        <v>14</v>
      </c>
      <c r="J2969" t="s">
        <v>210</v>
      </c>
    </row>
    <row r="2970" spans="1:10" x14ac:dyDescent="0.3">
      <c r="A2970" s="1">
        <v>45474</v>
      </c>
      <c r="B2970" s="1">
        <v>45504</v>
      </c>
      <c r="C2970" t="s">
        <v>10</v>
      </c>
      <c r="D2970" t="s">
        <v>5935</v>
      </c>
      <c r="E2970" t="s">
        <v>5936</v>
      </c>
      <c r="F2970" t="s">
        <v>213</v>
      </c>
      <c r="G2970">
        <v>7</v>
      </c>
      <c r="H2970">
        <v>8.0000000000000004E-4</v>
      </c>
      <c r="I2970" t="s">
        <v>14</v>
      </c>
      <c r="J2970" t="s">
        <v>210</v>
      </c>
    </row>
    <row r="2971" spans="1:10" x14ac:dyDescent="0.3">
      <c r="A2971" s="1">
        <v>45474</v>
      </c>
      <c r="B2971" s="1">
        <v>45504</v>
      </c>
      <c r="C2971" t="s">
        <v>10</v>
      </c>
      <c r="D2971" t="s">
        <v>5937</v>
      </c>
      <c r="E2971" t="s">
        <v>5938</v>
      </c>
      <c r="F2971" t="s">
        <v>213</v>
      </c>
      <c r="G2971">
        <v>7</v>
      </c>
      <c r="H2971">
        <v>6.9999999999999999E-4</v>
      </c>
      <c r="I2971" t="s">
        <v>14</v>
      </c>
      <c r="J2971" t="s">
        <v>210</v>
      </c>
    </row>
    <row r="2972" spans="1:10" x14ac:dyDescent="0.3">
      <c r="A2972" s="1">
        <v>45474</v>
      </c>
      <c r="B2972" s="1">
        <v>45504</v>
      </c>
      <c r="C2972" t="s">
        <v>10</v>
      </c>
      <c r="D2972" t="s">
        <v>5939</v>
      </c>
      <c r="E2972" t="s">
        <v>5940</v>
      </c>
      <c r="F2972" t="s">
        <v>213</v>
      </c>
      <c r="G2972">
        <v>7</v>
      </c>
      <c r="H2972">
        <v>6.9999999999999999E-4</v>
      </c>
      <c r="I2972" t="s">
        <v>14</v>
      </c>
      <c r="J2972" t="s">
        <v>210</v>
      </c>
    </row>
    <row r="2973" spans="1:10" x14ac:dyDescent="0.3">
      <c r="A2973" s="1">
        <v>45474</v>
      </c>
      <c r="B2973" s="1">
        <v>45504</v>
      </c>
      <c r="C2973" t="s">
        <v>10</v>
      </c>
      <c r="D2973" t="s">
        <v>5941</v>
      </c>
      <c r="E2973" t="s">
        <v>5942</v>
      </c>
      <c r="F2973" t="s">
        <v>213</v>
      </c>
      <c r="G2973">
        <v>7</v>
      </c>
      <c r="H2973">
        <v>6.9999999999999999E-4</v>
      </c>
      <c r="I2973" t="s">
        <v>14</v>
      </c>
      <c r="J2973" t="s">
        <v>210</v>
      </c>
    </row>
    <row r="2974" spans="1:10" x14ac:dyDescent="0.3">
      <c r="A2974" s="1">
        <v>45474</v>
      </c>
      <c r="B2974" s="1">
        <v>45504</v>
      </c>
      <c r="C2974" t="s">
        <v>10</v>
      </c>
      <c r="D2974" t="s">
        <v>5943</v>
      </c>
      <c r="E2974" t="s">
        <v>5944</v>
      </c>
      <c r="F2974" t="s">
        <v>213</v>
      </c>
      <c r="G2974">
        <v>7</v>
      </c>
      <c r="H2974">
        <v>8.0000000000000004E-4</v>
      </c>
      <c r="I2974" t="s">
        <v>14</v>
      </c>
      <c r="J2974" t="s">
        <v>210</v>
      </c>
    </row>
    <row r="2975" spans="1:10" x14ac:dyDescent="0.3">
      <c r="A2975" s="1">
        <v>45474</v>
      </c>
      <c r="B2975" s="1">
        <v>45504</v>
      </c>
      <c r="C2975" t="s">
        <v>10</v>
      </c>
      <c r="D2975" t="s">
        <v>5945</v>
      </c>
      <c r="E2975" t="s">
        <v>5946</v>
      </c>
      <c r="F2975" t="s">
        <v>213</v>
      </c>
      <c r="G2975">
        <v>7</v>
      </c>
      <c r="H2975">
        <v>7.5000000000000002E-4</v>
      </c>
      <c r="I2975" t="s">
        <v>14</v>
      </c>
      <c r="J2975" t="s">
        <v>210</v>
      </c>
    </row>
    <row r="2976" spans="1:10" x14ac:dyDescent="0.3">
      <c r="A2976" s="1">
        <v>45474</v>
      </c>
      <c r="B2976" s="1">
        <v>45504</v>
      </c>
      <c r="C2976" t="s">
        <v>10</v>
      </c>
      <c r="D2976" t="s">
        <v>5947</v>
      </c>
      <c r="E2976" t="s">
        <v>5948</v>
      </c>
      <c r="F2976" t="s">
        <v>213</v>
      </c>
      <c r="G2976">
        <v>7</v>
      </c>
      <c r="H2976">
        <v>6.9999999999999999E-4</v>
      </c>
      <c r="I2976" t="s">
        <v>14</v>
      </c>
      <c r="J2976" t="s">
        <v>210</v>
      </c>
    </row>
    <row r="2977" spans="1:10" x14ac:dyDescent="0.3">
      <c r="A2977" s="1">
        <v>45474</v>
      </c>
      <c r="B2977" s="1">
        <v>45504</v>
      </c>
      <c r="C2977" t="s">
        <v>10</v>
      </c>
      <c r="D2977" t="s">
        <v>5949</v>
      </c>
      <c r="E2977" t="s">
        <v>5950</v>
      </c>
      <c r="F2977" t="s">
        <v>213</v>
      </c>
      <c r="G2977">
        <v>7</v>
      </c>
      <c r="H2977">
        <v>6.9999999999999999E-4</v>
      </c>
      <c r="I2977" t="s">
        <v>14</v>
      </c>
      <c r="J2977" t="s">
        <v>210</v>
      </c>
    </row>
    <row r="2978" spans="1:10" x14ac:dyDescent="0.3">
      <c r="A2978" s="1">
        <v>45474</v>
      </c>
      <c r="B2978" s="1">
        <v>45504</v>
      </c>
      <c r="C2978" t="s">
        <v>10</v>
      </c>
      <c r="D2978" t="s">
        <v>5951</v>
      </c>
      <c r="E2978" t="s">
        <v>5952</v>
      </c>
      <c r="F2978" t="s">
        <v>213</v>
      </c>
      <c r="G2978">
        <v>7</v>
      </c>
      <c r="H2978">
        <v>7.5000000000000002E-4</v>
      </c>
      <c r="I2978" t="s">
        <v>14</v>
      </c>
      <c r="J2978" t="s">
        <v>210</v>
      </c>
    </row>
    <row r="2979" spans="1:10" x14ac:dyDescent="0.3">
      <c r="A2979" s="1">
        <v>45474</v>
      </c>
      <c r="B2979" s="1">
        <v>45504</v>
      </c>
      <c r="C2979" t="s">
        <v>10</v>
      </c>
      <c r="D2979" t="s">
        <v>5953</v>
      </c>
      <c r="E2979" t="s">
        <v>5954</v>
      </c>
      <c r="F2979" t="s">
        <v>213</v>
      </c>
      <c r="G2979">
        <v>7</v>
      </c>
      <c r="H2979">
        <v>6.9999999999999999E-4</v>
      </c>
      <c r="I2979" t="s">
        <v>14</v>
      </c>
      <c r="J2979" t="s">
        <v>210</v>
      </c>
    </row>
    <row r="2980" spans="1:10" x14ac:dyDescent="0.3">
      <c r="A2980" s="1">
        <v>45474</v>
      </c>
      <c r="B2980" s="1">
        <v>45504</v>
      </c>
      <c r="C2980" t="s">
        <v>10</v>
      </c>
      <c r="D2980" t="s">
        <v>5955</v>
      </c>
      <c r="E2980" t="s">
        <v>5956</v>
      </c>
      <c r="F2980" t="s">
        <v>213</v>
      </c>
      <c r="G2980">
        <v>7</v>
      </c>
      <c r="H2980">
        <v>6.9999999999999999E-4</v>
      </c>
      <c r="I2980" t="s">
        <v>14</v>
      </c>
      <c r="J2980" t="s">
        <v>210</v>
      </c>
    </row>
    <row r="2981" spans="1:10" x14ac:dyDescent="0.3">
      <c r="A2981" s="1">
        <v>45474</v>
      </c>
      <c r="B2981" s="1">
        <v>45504</v>
      </c>
      <c r="C2981" t="s">
        <v>10</v>
      </c>
      <c r="D2981" t="s">
        <v>5957</v>
      </c>
      <c r="E2981" t="s">
        <v>5958</v>
      </c>
      <c r="F2981" t="s">
        <v>213</v>
      </c>
      <c r="G2981">
        <v>7</v>
      </c>
      <c r="H2981">
        <v>6.9999999999999999E-4</v>
      </c>
      <c r="I2981" t="s">
        <v>14</v>
      </c>
      <c r="J2981" t="s">
        <v>210</v>
      </c>
    </row>
    <row r="2982" spans="1:10" x14ac:dyDescent="0.3">
      <c r="A2982" s="1">
        <v>45474</v>
      </c>
      <c r="B2982" s="1">
        <v>45504</v>
      </c>
      <c r="C2982" t="s">
        <v>10</v>
      </c>
      <c r="D2982" t="s">
        <v>5959</v>
      </c>
      <c r="E2982" t="s">
        <v>5960</v>
      </c>
      <c r="F2982" t="s">
        <v>213</v>
      </c>
      <c r="G2982">
        <v>7</v>
      </c>
      <c r="H2982">
        <v>6.9999999999999999E-4</v>
      </c>
      <c r="I2982" t="s">
        <v>14</v>
      </c>
      <c r="J2982" t="s">
        <v>210</v>
      </c>
    </row>
    <row r="2983" spans="1:10" x14ac:dyDescent="0.3">
      <c r="A2983" s="1">
        <v>45474</v>
      </c>
      <c r="B2983" s="1">
        <v>45504</v>
      </c>
      <c r="C2983" t="s">
        <v>10</v>
      </c>
      <c r="D2983" t="s">
        <v>5961</v>
      </c>
      <c r="E2983" t="s">
        <v>5962</v>
      </c>
      <c r="F2983" t="s">
        <v>213</v>
      </c>
      <c r="G2983">
        <v>7</v>
      </c>
      <c r="H2983">
        <v>6.9999999999999999E-4</v>
      </c>
      <c r="I2983" t="s">
        <v>14</v>
      </c>
      <c r="J2983" t="s">
        <v>210</v>
      </c>
    </row>
    <row r="2984" spans="1:10" x14ac:dyDescent="0.3">
      <c r="A2984" s="1">
        <v>45474</v>
      </c>
      <c r="B2984" s="1">
        <v>45504</v>
      </c>
      <c r="C2984" t="s">
        <v>10</v>
      </c>
      <c r="D2984" t="s">
        <v>5963</v>
      </c>
      <c r="E2984" t="s">
        <v>5964</v>
      </c>
      <c r="F2984" t="s">
        <v>213</v>
      </c>
      <c r="G2984">
        <v>7</v>
      </c>
      <c r="H2984">
        <v>6.9999999999999999E-4</v>
      </c>
      <c r="I2984" t="s">
        <v>14</v>
      </c>
      <c r="J2984" t="s">
        <v>210</v>
      </c>
    </row>
    <row r="2985" spans="1:10" x14ac:dyDescent="0.3">
      <c r="A2985" s="1">
        <v>45474</v>
      </c>
      <c r="B2985" s="1">
        <v>45504</v>
      </c>
      <c r="C2985" t="s">
        <v>10</v>
      </c>
      <c r="D2985" t="s">
        <v>5965</v>
      </c>
      <c r="E2985" t="s">
        <v>5966</v>
      </c>
      <c r="F2985" t="s">
        <v>213</v>
      </c>
      <c r="G2985">
        <v>7</v>
      </c>
      <c r="H2985">
        <v>6.9999999999999999E-4</v>
      </c>
      <c r="I2985" t="s">
        <v>14</v>
      </c>
      <c r="J2985" t="s">
        <v>210</v>
      </c>
    </row>
    <row r="2986" spans="1:10" x14ac:dyDescent="0.3">
      <c r="A2986" s="1">
        <v>45474</v>
      </c>
      <c r="B2986" s="1">
        <v>45504</v>
      </c>
      <c r="C2986" t="s">
        <v>10</v>
      </c>
      <c r="D2986" t="s">
        <v>5967</v>
      </c>
      <c r="E2986" t="s">
        <v>5968</v>
      </c>
      <c r="F2986" t="s">
        <v>213</v>
      </c>
      <c r="G2986">
        <v>7</v>
      </c>
      <c r="H2986">
        <v>6.9999999999999999E-4</v>
      </c>
      <c r="I2986" t="s">
        <v>14</v>
      </c>
      <c r="J2986" t="s">
        <v>210</v>
      </c>
    </row>
    <row r="2987" spans="1:10" x14ac:dyDescent="0.3">
      <c r="A2987" s="1">
        <v>45474</v>
      </c>
      <c r="B2987" s="1">
        <v>45504</v>
      </c>
      <c r="C2987" t="s">
        <v>10</v>
      </c>
      <c r="D2987" t="s">
        <v>5969</v>
      </c>
      <c r="E2987" t="s">
        <v>5970</v>
      </c>
      <c r="F2987" t="s">
        <v>213</v>
      </c>
      <c r="G2987">
        <v>7</v>
      </c>
      <c r="H2987">
        <v>6.9999999999999999E-4</v>
      </c>
      <c r="I2987" t="s">
        <v>14</v>
      </c>
      <c r="J2987" t="s">
        <v>210</v>
      </c>
    </row>
    <row r="2988" spans="1:10" x14ac:dyDescent="0.3">
      <c r="A2988" s="1">
        <v>45474</v>
      </c>
      <c r="B2988" s="1">
        <v>45504</v>
      </c>
      <c r="C2988" t="s">
        <v>10</v>
      </c>
      <c r="D2988" t="s">
        <v>5971</v>
      </c>
      <c r="E2988" t="s">
        <v>5972</v>
      </c>
      <c r="F2988" t="s">
        <v>213</v>
      </c>
      <c r="G2988">
        <v>7</v>
      </c>
      <c r="H2988">
        <v>6.9999999999999999E-4</v>
      </c>
      <c r="I2988" t="s">
        <v>14</v>
      </c>
      <c r="J2988" t="s">
        <v>210</v>
      </c>
    </row>
    <row r="2989" spans="1:10" x14ac:dyDescent="0.3">
      <c r="A2989" s="1">
        <v>45474</v>
      </c>
      <c r="B2989" s="1">
        <v>45504</v>
      </c>
      <c r="C2989" t="s">
        <v>10</v>
      </c>
      <c r="D2989" t="s">
        <v>5973</v>
      </c>
      <c r="E2989" t="s">
        <v>5974</v>
      </c>
      <c r="F2989" t="s">
        <v>213</v>
      </c>
      <c r="G2989">
        <v>7</v>
      </c>
      <c r="H2989">
        <v>6.9999999999999999E-4</v>
      </c>
      <c r="I2989" t="s">
        <v>14</v>
      </c>
      <c r="J2989" t="s">
        <v>210</v>
      </c>
    </row>
    <row r="2990" spans="1:10" x14ac:dyDescent="0.3">
      <c r="A2990" s="1">
        <v>45474</v>
      </c>
      <c r="B2990" s="1">
        <v>45504</v>
      </c>
      <c r="C2990" t="s">
        <v>10</v>
      </c>
      <c r="D2990" t="s">
        <v>5975</v>
      </c>
      <c r="E2990" t="s">
        <v>5976</v>
      </c>
      <c r="F2990" t="s">
        <v>213</v>
      </c>
      <c r="G2990">
        <v>7</v>
      </c>
      <c r="H2990">
        <v>6.9999999999999999E-4</v>
      </c>
      <c r="I2990" t="s">
        <v>14</v>
      </c>
      <c r="J2990" t="s">
        <v>210</v>
      </c>
    </row>
    <row r="2991" spans="1:10" x14ac:dyDescent="0.3">
      <c r="A2991" s="1">
        <v>45474</v>
      </c>
      <c r="B2991" s="1">
        <v>45504</v>
      </c>
      <c r="C2991" t="s">
        <v>10</v>
      </c>
      <c r="D2991" t="s">
        <v>5977</v>
      </c>
      <c r="E2991" t="s">
        <v>5978</v>
      </c>
      <c r="F2991" t="s">
        <v>213</v>
      </c>
      <c r="G2991">
        <v>7</v>
      </c>
      <c r="H2991">
        <v>6.9999999999999999E-4</v>
      </c>
      <c r="I2991" t="s">
        <v>14</v>
      </c>
      <c r="J2991" t="s">
        <v>210</v>
      </c>
    </row>
    <row r="2992" spans="1:10" x14ac:dyDescent="0.3">
      <c r="A2992" s="1">
        <v>45474</v>
      </c>
      <c r="B2992" s="1">
        <v>45504</v>
      </c>
      <c r="C2992" t="s">
        <v>10</v>
      </c>
      <c r="D2992" t="s">
        <v>5979</v>
      </c>
      <c r="E2992" t="s">
        <v>5980</v>
      </c>
      <c r="F2992" t="s">
        <v>213</v>
      </c>
      <c r="G2992">
        <v>7</v>
      </c>
      <c r="H2992">
        <v>9.5E-4</v>
      </c>
      <c r="I2992" t="s">
        <v>14</v>
      </c>
      <c r="J2992" t="s">
        <v>210</v>
      </c>
    </row>
    <row r="2993" spans="1:10" x14ac:dyDescent="0.3">
      <c r="A2993" s="1">
        <v>45474</v>
      </c>
      <c r="B2993" s="1">
        <v>45504</v>
      </c>
      <c r="C2993" t="s">
        <v>10</v>
      </c>
      <c r="D2993" t="s">
        <v>5981</v>
      </c>
      <c r="E2993" t="s">
        <v>5982</v>
      </c>
      <c r="F2993" t="s">
        <v>213</v>
      </c>
      <c r="G2993">
        <v>7</v>
      </c>
      <c r="H2993">
        <v>6.9999999999999999E-4</v>
      </c>
      <c r="I2993" t="s">
        <v>14</v>
      </c>
      <c r="J2993" t="s">
        <v>210</v>
      </c>
    </row>
    <row r="2994" spans="1:10" x14ac:dyDescent="0.3">
      <c r="A2994" s="1">
        <v>45474</v>
      </c>
      <c r="B2994" s="1">
        <v>45504</v>
      </c>
      <c r="C2994" t="s">
        <v>10</v>
      </c>
      <c r="D2994" t="s">
        <v>5983</v>
      </c>
      <c r="E2994" t="s">
        <v>5984</v>
      </c>
      <c r="F2994" t="s">
        <v>213</v>
      </c>
      <c r="G2994">
        <v>7</v>
      </c>
      <c r="H2994">
        <v>1E-3</v>
      </c>
      <c r="I2994" t="s">
        <v>14</v>
      </c>
      <c r="J2994" t="s">
        <v>210</v>
      </c>
    </row>
    <row r="2995" spans="1:10" x14ac:dyDescent="0.3">
      <c r="A2995" s="1">
        <v>45474</v>
      </c>
      <c r="B2995" s="1">
        <v>45504</v>
      </c>
      <c r="C2995" t="s">
        <v>10</v>
      </c>
      <c r="D2995" t="s">
        <v>5985</v>
      </c>
      <c r="E2995" t="s">
        <v>5986</v>
      </c>
      <c r="F2995" t="s">
        <v>213</v>
      </c>
      <c r="G2995">
        <v>7</v>
      </c>
      <c r="H2995">
        <v>6.9999999999999999E-4</v>
      </c>
      <c r="I2995" t="s">
        <v>14</v>
      </c>
      <c r="J2995" t="s">
        <v>210</v>
      </c>
    </row>
    <row r="2996" spans="1:10" x14ac:dyDescent="0.3">
      <c r="A2996" s="1">
        <v>45474</v>
      </c>
      <c r="B2996" s="1">
        <v>45504</v>
      </c>
      <c r="C2996" t="s">
        <v>10</v>
      </c>
      <c r="D2996" t="s">
        <v>5987</v>
      </c>
      <c r="E2996" t="s">
        <v>5988</v>
      </c>
      <c r="F2996" t="s">
        <v>213</v>
      </c>
      <c r="G2996">
        <v>7</v>
      </c>
      <c r="H2996">
        <v>6.9999999999999999E-4</v>
      </c>
      <c r="I2996" t="s">
        <v>14</v>
      </c>
      <c r="J2996" t="s">
        <v>210</v>
      </c>
    </row>
    <row r="2997" spans="1:10" x14ac:dyDescent="0.3">
      <c r="A2997" s="1">
        <v>45474</v>
      </c>
      <c r="B2997" s="1">
        <v>45504</v>
      </c>
      <c r="C2997" t="s">
        <v>10</v>
      </c>
      <c r="D2997" t="s">
        <v>5989</v>
      </c>
      <c r="E2997" t="s">
        <v>5990</v>
      </c>
      <c r="F2997" t="s">
        <v>213</v>
      </c>
      <c r="G2997">
        <v>7</v>
      </c>
      <c r="H2997">
        <v>6.9999999999999999E-4</v>
      </c>
      <c r="I2997" t="s">
        <v>14</v>
      </c>
      <c r="J2997" t="s">
        <v>210</v>
      </c>
    </row>
    <row r="2998" spans="1:10" x14ac:dyDescent="0.3">
      <c r="A2998" s="1">
        <v>45474</v>
      </c>
      <c r="B2998" s="1">
        <v>45504</v>
      </c>
      <c r="C2998" t="s">
        <v>10</v>
      </c>
      <c r="D2998" t="s">
        <v>5991</v>
      </c>
      <c r="E2998" t="s">
        <v>5992</v>
      </c>
      <c r="F2998" t="s">
        <v>213</v>
      </c>
      <c r="G2998">
        <v>7</v>
      </c>
      <c r="H2998">
        <v>6.9999999999999999E-4</v>
      </c>
      <c r="I2998" t="s">
        <v>14</v>
      </c>
      <c r="J2998" t="s">
        <v>210</v>
      </c>
    </row>
    <row r="2999" spans="1:10" x14ac:dyDescent="0.3">
      <c r="A2999" s="1">
        <v>45474</v>
      </c>
      <c r="B2999" s="1">
        <v>45504</v>
      </c>
      <c r="C2999" t="s">
        <v>10</v>
      </c>
      <c r="D2999" t="s">
        <v>5993</v>
      </c>
      <c r="E2999" t="s">
        <v>5994</v>
      </c>
      <c r="F2999" t="s">
        <v>213</v>
      </c>
      <c r="G2999">
        <v>7</v>
      </c>
      <c r="H2999">
        <v>6.9999999999999999E-4</v>
      </c>
      <c r="I2999" t="s">
        <v>14</v>
      </c>
      <c r="J2999" t="s">
        <v>210</v>
      </c>
    </row>
    <row r="3000" spans="1:10" x14ac:dyDescent="0.3">
      <c r="A3000" s="1">
        <v>45474</v>
      </c>
      <c r="B3000" s="1">
        <v>45504</v>
      </c>
      <c r="C3000" t="s">
        <v>10</v>
      </c>
      <c r="D3000" t="s">
        <v>5995</v>
      </c>
      <c r="E3000" t="s">
        <v>5996</v>
      </c>
      <c r="F3000" t="s">
        <v>213</v>
      </c>
      <c r="G3000">
        <v>7</v>
      </c>
      <c r="H3000">
        <v>6.9999999999999999E-4</v>
      </c>
      <c r="I3000" t="s">
        <v>14</v>
      </c>
      <c r="J3000" t="s">
        <v>210</v>
      </c>
    </row>
    <row r="3001" spans="1:10" x14ac:dyDescent="0.3">
      <c r="A3001" s="1">
        <v>45474</v>
      </c>
      <c r="B3001" s="1">
        <v>45504</v>
      </c>
      <c r="C3001" t="s">
        <v>10</v>
      </c>
      <c r="D3001" t="s">
        <v>5997</v>
      </c>
      <c r="E3001" t="s">
        <v>5998</v>
      </c>
      <c r="F3001" t="s">
        <v>213</v>
      </c>
      <c r="G3001">
        <v>7</v>
      </c>
      <c r="H3001">
        <v>6.9999999999999999E-4</v>
      </c>
      <c r="I3001" t="s">
        <v>14</v>
      </c>
      <c r="J3001" t="s">
        <v>210</v>
      </c>
    </row>
    <row r="3002" spans="1:10" x14ac:dyDescent="0.3">
      <c r="A3002" s="1">
        <v>45474</v>
      </c>
      <c r="B3002" s="1">
        <v>45504</v>
      </c>
      <c r="C3002" t="s">
        <v>10</v>
      </c>
      <c r="D3002" t="s">
        <v>5999</v>
      </c>
      <c r="E3002" t="s">
        <v>6000</v>
      </c>
      <c r="F3002" t="s">
        <v>213</v>
      </c>
      <c r="G3002">
        <v>7</v>
      </c>
      <c r="H3002">
        <v>6.9999999999999999E-4</v>
      </c>
      <c r="I3002" t="s">
        <v>14</v>
      </c>
      <c r="J3002" t="s">
        <v>210</v>
      </c>
    </row>
    <row r="3003" spans="1:10" x14ac:dyDescent="0.3">
      <c r="A3003" s="1">
        <v>45474</v>
      </c>
      <c r="B3003" s="1">
        <v>45504</v>
      </c>
      <c r="C3003" t="s">
        <v>10</v>
      </c>
      <c r="D3003" t="s">
        <v>6001</v>
      </c>
      <c r="E3003" t="s">
        <v>6002</v>
      </c>
      <c r="F3003" t="s">
        <v>213</v>
      </c>
      <c r="G3003">
        <v>7</v>
      </c>
      <c r="H3003">
        <v>6.9999999999999999E-4</v>
      </c>
      <c r="I3003" t="s">
        <v>14</v>
      </c>
      <c r="J3003" t="s">
        <v>210</v>
      </c>
    </row>
    <row r="3004" spans="1:10" x14ac:dyDescent="0.3">
      <c r="A3004" s="1">
        <v>45474</v>
      </c>
      <c r="B3004" s="1">
        <v>45504</v>
      </c>
      <c r="C3004" t="s">
        <v>10</v>
      </c>
      <c r="D3004" t="s">
        <v>6003</v>
      </c>
      <c r="E3004" t="s">
        <v>6004</v>
      </c>
      <c r="F3004" t="s">
        <v>213</v>
      </c>
      <c r="G3004">
        <v>7</v>
      </c>
      <c r="H3004">
        <v>6.9999999999999999E-4</v>
      </c>
      <c r="I3004" t="s">
        <v>14</v>
      </c>
      <c r="J3004" t="s">
        <v>210</v>
      </c>
    </row>
    <row r="3005" spans="1:10" x14ac:dyDescent="0.3">
      <c r="A3005" s="1">
        <v>45474</v>
      </c>
      <c r="B3005" s="1">
        <v>45504</v>
      </c>
      <c r="C3005" t="s">
        <v>10</v>
      </c>
      <c r="D3005" t="s">
        <v>6005</v>
      </c>
      <c r="E3005" t="s">
        <v>6006</v>
      </c>
      <c r="F3005" t="s">
        <v>213</v>
      </c>
      <c r="G3005">
        <v>7</v>
      </c>
      <c r="H3005">
        <v>6.9999999999999999E-4</v>
      </c>
      <c r="I3005" t="s">
        <v>14</v>
      </c>
      <c r="J3005" t="s">
        <v>210</v>
      </c>
    </row>
    <row r="3006" spans="1:10" x14ac:dyDescent="0.3">
      <c r="A3006" s="1">
        <v>45474</v>
      </c>
      <c r="B3006" s="1">
        <v>45504</v>
      </c>
      <c r="C3006" t="s">
        <v>10</v>
      </c>
      <c r="D3006" t="s">
        <v>6007</v>
      </c>
      <c r="E3006" t="s">
        <v>6008</v>
      </c>
      <c r="F3006" t="s">
        <v>213</v>
      </c>
      <c r="G3006">
        <v>7</v>
      </c>
      <c r="H3006">
        <v>6.9999999999999999E-4</v>
      </c>
      <c r="I3006" t="s">
        <v>14</v>
      </c>
      <c r="J3006" t="s">
        <v>210</v>
      </c>
    </row>
    <row r="3007" spans="1:10" x14ac:dyDescent="0.3">
      <c r="A3007" s="1">
        <v>45474</v>
      </c>
      <c r="B3007" s="1">
        <v>45504</v>
      </c>
      <c r="C3007" t="s">
        <v>10</v>
      </c>
      <c r="D3007" t="s">
        <v>6009</v>
      </c>
      <c r="E3007" t="s">
        <v>6010</v>
      </c>
      <c r="F3007" t="s">
        <v>213</v>
      </c>
      <c r="G3007">
        <v>7</v>
      </c>
      <c r="H3007">
        <v>6.9999999999999999E-4</v>
      </c>
      <c r="I3007" t="s">
        <v>14</v>
      </c>
      <c r="J3007" t="s">
        <v>210</v>
      </c>
    </row>
    <row r="3008" spans="1:10" x14ac:dyDescent="0.3">
      <c r="A3008" s="1">
        <v>45474</v>
      </c>
      <c r="B3008" s="1">
        <v>45504</v>
      </c>
      <c r="C3008" t="s">
        <v>10</v>
      </c>
      <c r="D3008" t="s">
        <v>6011</v>
      </c>
      <c r="E3008" t="s">
        <v>6012</v>
      </c>
      <c r="F3008" t="s">
        <v>213</v>
      </c>
      <c r="G3008">
        <v>7</v>
      </c>
      <c r="H3008">
        <v>7.5000000000000002E-4</v>
      </c>
      <c r="I3008" t="s">
        <v>14</v>
      </c>
      <c r="J3008" t="s">
        <v>210</v>
      </c>
    </row>
    <row r="3009" spans="1:10" x14ac:dyDescent="0.3">
      <c r="A3009" s="1">
        <v>45474</v>
      </c>
      <c r="B3009" s="1">
        <v>45504</v>
      </c>
      <c r="C3009" t="s">
        <v>10</v>
      </c>
      <c r="D3009" t="s">
        <v>6013</v>
      </c>
      <c r="E3009" t="s">
        <v>6014</v>
      </c>
      <c r="F3009" t="s">
        <v>213</v>
      </c>
      <c r="G3009">
        <v>7</v>
      </c>
      <c r="H3009">
        <v>6.9999999999999999E-4</v>
      </c>
      <c r="I3009" t="s">
        <v>14</v>
      </c>
      <c r="J3009" t="s">
        <v>210</v>
      </c>
    </row>
    <row r="3010" spans="1:10" x14ac:dyDescent="0.3">
      <c r="A3010" s="1">
        <v>45474</v>
      </c>
      <c r="B3010" s="1">
        <v>45504</v>
      </c>
      <c r="C3010" t="s">
        <v>10</v>
      </c>
      <c r="D3010" t="s">
        <v>6015</v>
      </c>
      <c r="E3010" t="s">
        <v>6016</v>
      </c>
      <c r="F3010" t="s">
        <v>213</v>
      </c>
      <c r="G3010">
        <v>7</v>
      </c>
      <c r="H3010">
        <v>6.9999999999999999E-4</v>
      </c>
      <c r="I3010" t="s">
        <v>14</v>
      </c>
      <c r="J3010" t="s">
        <v>210</v>
      </c>
    </row>
    <row r="3011" spans="1:10" x14ac:dyDescent="0.3">
      <c r="A3011" s="1">
        <v>45474</v>
      </c>
      <c r="B3011" s="1">
        <v>45504</v>
      </c>
      <c r="C3011" t="s">
        <v>10</v>
      </c>
      <c r="D3011" t="s">
        <v>6017</v>
      </c>
      <c r="E3011" t="s">
        <v>6018</v>
      </c>
      <c r="F3011" t="s">
        <v>213</v>
      </c>
      <c r="G3011">
        <v>7</v>
      </c>
      <c r="H3011">
        <v>8.0000000000000004E-4</v>
      </c>
      <c r="I3011" t="s">
        <v>14</v>
      </c>
      <c r="J3011" t="s">
        <v>210</v>
      </c>
    </row>
    <row r="3012" spans="1:10" x14ac:dyDescent="0.3">
      <c r="A3012" s="1">
        <v>45474</v>
      </c>
      <c r="B3012" s="1">
        <v>45504</v>
      </c>
      <c r="C3012" t="s">
        <v>10</v>
      </c>
      <c r="D3012" t="s">
        <v>6019</v>
      </c>
      <c r="E3012" t="s">
        <v>6020</v>
      </c>
      <c r="F3012" t="s">
        <v>213</v>
      </c>
      <c r="G3012">
        <v>7</v>
      </c>
      <c r="H3012">
        <v>6.9999999999999999E-4</v>
      </c>
      <c r="I3012" t="s">
        <v>14</v>
      </c>
      <c r="J3012" t="s">
        <v>210</v>
      </c>
    </row>
    <row r="3013" spans="1:10" x14ac:dyDescent="0.3">
      <c r="A3013" s="1">
        <v>45474</v>
      </c>
      <c r="B3013" s="1">
        <v>45504</v>
      </c>
      <c r="C3013" t="s">
        <v>10</v>
      </c>
      <c r="D3013" t="s">
        <v>6021</v>
      </c>
      <c r="E3013" t="s">
        <v>6022</v>
      </c>
      <c r="F3013" t="s">
        <v>213</v>
      </c>
      <c r="G3013">
        <v>7</v>
      </c>
      <c r="H3013">
        <v>6.9999999999999999E-4</v>
      </c>
      <c r="I3013" t="s">
        <v>14</v>
      </c>
      <c r="J3013" t="s">
        <v>210</v>
      </c>
    </row>
    <row r="3014" spans="1:10" x14ac:dyDescent="0.3">
      <c r="A3014" s="1">
        <v>45474</v>
      </c>
      <c r="B3014" s="1">
        <v>45504</v>
      </c>
      <c r="C3014" t="s">
        <v>10</v>
      </c>
      <c r="D3014" t="s">
        <v>6023</v>
      </c>
      <c r="E3014" t="s">
        <v>6024</v>
      </c>
      <c r="F3014" t="s">
        <v>213</v>
      </c>
      <c r="G3014">
        <v>7</v>
      </c>
      <c r="H3014">
        <v>6.9999999999999999E-4</v>
      </c>
      <c r="I3014" t="s">
        <v>14</v>
      </c>
      <c r="J3014" t="s">
        <v>210</v>
      </c>
    </row>
    <row r="3015" spans="1:10" x14ac:dyDescent="0.3">
      <c r="A3015" s="1">
        <v>45474</v>
      </c>
      <c r="B3015" s="1">
        <v>45504</v>
      </c>
      <c r="C3015" t="s">
        <v>10</v>
      </c>
      <c r="D3015" t="s">
        <v>6025</v>
      </c>
      <c r="E3015" t="s">
        <v>6026</v>
      </c>
      <c r="F3015" t="s">
        <v>213</v>
      </c>
      <c r="G3015">
        <v>7</v>
      </c>
      <c r="H3015">
        <v>6.9999999999999999E-4</v>
      </c>
      <c r="I3015" t="s">
        <v>14</v>
      </c>
      <c r="J3015" t="s">
        <v>210</v>
      </c>
    </row>
    <row r="3016" spans="1:10" x14ac:dyDescent="0.3">
      <c r="A3016" s="1">
        <v>45474</v>
      </c>
      <c r="B3016" s="1">
        <v>45504</v>
      </c>
      <c r="C3016" t="s">
        <v>10</v>
      </c>
      <c r="D3016" t="e">
        <f>-WLHgYQBJ-yWBTPuZKl0</f>
        <v>#NAME?</v>
      </c>
      <c r="E3016" t="s">
        <v>6027</v>
      </c>
      <c r="F3016" t="s">
        <v>213</v>
      </c>
      <c r="G3016">
        <v>7</v>
      </c>
      <c r="H3016">
        <v>8.0000000000000004E-4</v>
      </c>
      <c r="I3016" t="s">
        <v>14</v>
      </c>
      <c r="J3016" t="s">
        <v>210</v>
      </c>
    </row>
    <row r="3017" spans="1:10" x14ac:dyDescent="0.3">
      <c r="A3017" s="1">
        <v>45474</v>
      </c>
      <c r="B3017" s="1">
        <v>45504</v>
      </c>
      <c r="C3017" t="s">
        <v>10</v>
      </c>
      <c r="D3017" t="s">
        <v>6028</v>
      </c>
      <c r="E3017" t="s">
        <v>6029</v>
      </c>
      <c r="F3017" t="s">
        <v>213</v>
      </c>
      <c r="G3017">
        <v>7</v>
      </c>
      <c r="H3017">
        <v>8.9999999999999998E-4</v>
      </c>
      <c r="I3017" t="s">
        <v>14</v>
      </c>
      <c r="J3017" t="s">
        <v>210</v>
      </c>
    </row>
    <row r="3018" spans="1:10" x14ac:dyDescent="0.3">
      <c r="A3018" s="1">
        <v>45474</v>
      </c>
      <c r="B3018" s="1">
        <v>45504</v>
      </c>
      <c r="C3018" t="s">
        <v>10</v>
      </c>
      <c r="D3018" t="s">
        <v>6030</v>
      </c>
      <c r="E3018" t="s">
        <v>6031</v>
      </c>
      <c r="F3018" t="s">
        <v>213</v>
      </c>
      <c r="G3018">
        <v>7</v>
      </c>
      <c r="H3018">
        <v>6.9999999999999999E-4</v>
      </c>
      <c r="I3018" t="s">
        <v>14</v>
      </c>
      <c r="J3018" t="s">
        <v>210</v>
      </c>
    </row>
    <row r="3019" spans="1:10" x14ac:dyDescent="0.3">
      <c r="A3019" s="1">
        <v>45474</v>
      </c>
      <c r="B3019" s="1">
        <v>45504</v>
      </c>
      <c r="C3019" t="s">
        <v>10</v>
      </c>
      <c r="D3019" t="s">
        <v>6032</v>
      </c>
      <c r="E3019" t="s">
        <v>6033</v>
      </c>
      <c r="F3019" t="s">
        <v>213</v>
      </c>
      <c r="G3019">
        <v>7</v>
      </c>
      <c r="H3019">
        <v>6.9999999999999999E-4</v>
      </c>
      <c r="I3019" t="s">
        <v>14</v>
      </c>
      <c r="J3019" t="s">
        <v>210</v>
      </c>
    </row>
    <row r="3020" spans="1:10" x14ac:dyDescent="0.3">
      <c r="A3020" s="1">
        <v>45474</v>
      </c>
      <c r="B3020" s="1">
        <v>45504</v>
      </c>
      <c r="C3020" t="s">
        <v>10</v>
      </c>
      <c r="D3020" t="s">
        <v>6034</v>
      </c>
      <c r="E3020" t="s">
        <v>6035</v>
      </c>
      <c r="F3020" t="s">
        <v>213</v>
      </c>
      <c r="G3020">
        <v>7</v>
      </c>
      <c r="H3020">
        <v>6.9999999999999999E-4</v>
      </c>
      <c r="I3020" t="s">
        <v>14</v>
      </c>
      <c r="J3020" t="s">
        <v>210</v>
      </c>
    </row>
    <row r="3021" spans="1:10" x14ac:dyDescent="0.3">
      <c r="A3021" s="1">
        <v>45474</v>
      </c>
      <c r="B3021" s="1">
        <v>45504</v>
      </c>
      <c r="C3021" t="s">
        <v>10</v>
      </c>
      <c r="D3021" t="s">
        <v>6036</v>
      </c>
      <c r="E3021" t="s">
        <v>6037</v>
      </c>
      <c r="F3021" t="s">
        <v>213</v>
      </c>
      <c r="G3021">
        <v>7</v>
      </c>
      <c r="H3021">
        <v>6.9999999999999999E-4</v>
      </c>
      <c r="I3021" t="s">
        <v>14</v>
      </c>
      <c r="J3021" t="s">
        <v>210</v>
      </c>
    </row>
    <row r="3022" spans="1:10" x14ac:dyDescent="0.3">
      <c r="A3022" s="1">
        <v>45474</v>
      </c>
      <c r="B3022" s="1">
        <v>45504</v>
      </c>
      <c r="C3022" t="s">
        <v>10</v>
      </c>
      <c r="D3022" t="s">
        <v>6038</v>
      </c>
      <c r="E3022" t="s">
        <v>6039</v>
      </c>
      <c r="F3022" t="s">
        <v>213</v>
      </c>
      <c r="G3022">
        <v>7</v>
      </c>
      <c r="H3022">
        <v>7.5000000000000002E-4</v>
      </c>
      <c r="I3022" t="s">
        <v>14</v>
      </c>
      <c r="J3022" t="s">
        <v>210</v>
      </c>
    </row>
    <row r="3023" spans="1:10" x14ac:dyDescent="0.3">
      <c r="A3023" s="1">
        <v>45474</v>
      </c>
      <c r="B3023" s="1">
        <v>45504</v>
      </c>
      <c r="C3023" t="s">
        <v>10</v>
      </c>
      <c r="D3023" t="s">
        <v>6040</v>
      </c>
      <c r="E3023" t="s">
        <v>6041</v>
      </c>
      <c r="F3023" t="s">
        <v>213</v>
      </c>
      <c r="G3023">
        <v>7</v>
      </c>
      <c r="H3023">
        <v>6.9999999999999999E-4</v>
      </c>
      <c r="I3023" t="s">
        <v>14</v>
      </c>
      <c r="J3023" t="s">
        <v>210</v>
      </c>
    </row>
    <row r="3024" spans="1:10" x14ac:dyDescent="0.3">
      <c r="A3024" s="1">
        <v>45474</v>
      </c>
      <c r="B3024" s="1">
        <v>45504</v>
      </c>
      <c r="C3024" t="s">
        <v>10</v>
      </c>
      <c r="D3024" t="s">
        <v>6042</v>
      </c>
      <c r="E3024" t="s">
        <v>6043</v>
      </c>
      <c r="F3024" t="s">
        <v>213</v>
      </c>
      <c r="G3024">
        <v>7</v>
      </c>
      <c r="H3024">
        <v>8.0000000000000004E-4</v>
      </c>
      <c r="I3024" t="s">
        <v>14</v>
      </c>
      <c r="J3024" t="s">
        <v>210</v>
      </c>
    </row>
    <row r="3025" spans="1:10" x14ac:dyDescent="0.3">
      <c r="A3025" s="1">
        <v>45474</v>
      </c>
      <c r="B3025" s="1">
        <v>45504</v>
      </c>
      <c r="C3025" t="s">
        <v>10</v>
      </c>
      <c r="D3025" t="s">
        <v>6044</v>
      </c>
      <c r="E3025" t="s">
        <v>6045</v>
      </c>
      <c r="F3025" t="s">
        <v>213</v>
      </c>
      <c r="G3025">
        <v>7</v>
      </c>
      <c r="H3025">
        <v>6.9999999999999999E-4</v>
      </c>
      <c r="I3025" t="s">
        <v>14</v>
      </c>
      <c r="J3025" t="s">
        <v>210</v>
      </c>
    </row>
    <row r="3026" spans="1:10" x14ac:dyDescent="0.3">
      <c r="A3026" s="1">
        <v>45474</v>
      </c>
      <c r="B3026" s="1">
        <v>45504</v>
      </c>
      <c r="C3026" t="s">
        <v>10</v>
      </c>
      <c r="D3026" t="s">
        <v>6046</v>
      </c>
      <c r="E3026" t="s">
        <v>6047</v>
      </c>
      <c r="F3026" t="s">
        <v>213</v>
      </c>
      <c r="G3026">
        <v>7</v>
      </c>
      <c r="H3026">
        <v>6.9999999999999999E-4</v>
      </c>
      <c r="I3026" t="s">
        <v>14</v>
      </c>
      <c r="J3026" t="s">
        <v>210</v>
      </c>
    </row>
    <row r="3027" spans="1:10" x14ac:dyDescent="0.3">
      <c r="A3027" s="1">
        <v>45474</v>
      </c>
      <c r="B3027" s="1">
        <v>45504</v>
      </c>
      <c r="C3027" t="s">
        <v>10</v>
      </c>
      <c r="D3027" t="s">
        <v>6048</v>
      </c>
      <c r="E3027" t="s">
        <v>6049</v>
      </c>
      <c r="F3027" t="s">
        <v>213</v>
      </c>
      <c r="G3027">
        <v>7</v>
      </c>
      <c r="H3027">
        <v>6.9999999999999999E-4</v>
      </c>
      <c r="I3027" t="s">
        <v>14</v>
      </c>
      <c r="J3027" t="s">
        <v>210</v>
      </c>
    </row>
    <row r="3028" spans="1:10" x14ac:dyDescent="0.3">
      <c r="A3028" s="1">
        <v>45474</v>
      </c>
      <c r="B3028" s="1">
        <v>45504</v>
      </c>
      <c r="C3028" t="s">
        <v>10</v>
      </c>
      <c r="D3028" t="s">
        <v>6050</v>
      </c>
      <c r="E3028" t="s">
        <v>6051</v>
      </c>
      <c r="F3028" t="s">
        <v>213</v>
      </c>
      <c r="G3028">
        <v>7</v>
      </c>
      <c r="H3028">
        <v>6.9999999999999999E-4</v>
      </c>
      <c r="I3028" t="s">
        <v>14</v>
      </c>
      <c r="J3028" t="s">
        <v>210</v>
      </c>
    </row>
    <row r="3029" spans="1:10" x14ac:dyDescent="0.3">
      <c r="A3029" s="1">
        <v>45474</v>
      </c>
      <c r="B3029" s="1">
        <v>45504</v>
      </c>
      <c r="C3029" t="s">
        <v>10</v>
      </c>
      <c r="D3029" t="s">
        <v>6052</v>
      </c>
      <c r="E3029" t="s">
        <v>6053</v>
      </c>
      <c r="F3029" t="s">
        <v>213</v>
      </c>
      <c r="G3029">
        <v>7</v>
      </c>
      <c r="H3029">
        <v>6.9999999999999999E-4</v>
      </c>
      <c r="I3029" t="s">
        <v>14</v>
      </c>
      <c r="J3029" t="s">
        <v>210</v>
      </c>
    </row>
    <row r="3030" spans="1:10" x14ac:dyDescent="0.3">
      <c r="A3030" s="1">
        <v>45474</v>
      </c>
      <c r="B3030" s="1">
        <v>45504</v>
      </c>
      <c r="C3030" t="s">
        <v>10</v>
      </c>
      <c r="D3030" t="s">
        <v>6054</v>
      </c>
      <c r="E3030" t="s">
        <v>6055</v>
      </c>
      <c r="F3030" t="s">
        <v>213</v>
      </c>
      <c r="G3030">
        <v>7</v>
      </c>
      <c r="H3030">
        <v>6.9999999999999999E-4</v>
      </c>
      <c r="I3030" t="s">
        <v>14</v>
      </c>
      <c r="J3030" t="s">
        <v>210</v>
      </c>
    </row>
    <row r="3031" spans="1:10" x14ac:dyDescent="0.3">
      <c r="A3031" s="1">
        <v>45474</v>
      </c>
      <c r="B3031" s="1">
        <v>45504</v>
      </c>
      <c r="C3031" t="s">
        <v>10</v>
      </c>
      <c r="D3031" t="s">
        <v>6056</v>
      </c>
      <c r="E3031" t="s">
        <v>6057</v>
      </c>
      <c r="F3031" t="s">
        <v>213</v>
      </c>
      <c r="G3031">
        <v>7</v>
      </c>
      <c r="H3031">
        <v>6.9999999999999999E-4</v>
      </c>
      <c r="I3031" t="s">
        <v>14</v>
      </c>
      <c r="J3031" t="s">
        <v>210</v>
      </c>
    </row>
    <row r="3032" spans="1:10" x14ac:dyDescent="0.3">
      <c r="A3032" s="1">
        <v>45474</v>
      </c>
      <c r="B3032" s="1">
        <v>45504</v>
      </c>
      <c r="C3032" t="s">
        <v>10</v>
      </c>
      <c r="D3032" t="s">
        <v>6058</v>
      </c>
      <c r="E3032" t="s">
        <v>6059</v>
      </c>
      <c r="F3032" t="s">
        <v>213</v>
      </c>
      <c r="G3032">
        <v>7</v>
      </c>
      <c r="H3032">
        <v>8.9999999999999998E-4</v>
      </c>
      <c r="I3032" t="s">
        <v>14</v>
      </c>
      <c r="J3032" t="s">
        <v>210</v>
      </c>
    </row>
    <row r="3033" spans="1:10" x14ac:dyDescent="0.3">
      <c r="A3033" s="1">
        <v>45474</v>
      </c>
      <c r="B3033" s="1">
        <v>45504</v>
      </c>
      <c r="C3033" t="s">
        <v>10</v>
      </c>
      <c r="D3033" t="s">
        <v>6060</v>
      </c>
      <c r="E3033" t="s">
        <v>6061</v>
      </c>
      <c r="F3033" t="s">
        <v>213</v>
      </c>
      <c r="G3033">
        <v>7</v>
      </c>
      <c r="H3033">
        <v>6.9999999999999999E-4</v>
      </c>
      <c r="I3033" t="s">
        <v>14</v>
      </c>
      <c r="J3033" t="s">
        <v>210</v>
      </c>
    </row>
    <row r="3034" spans="1:10" x14ac:dyDescent="0.3">
      <c r="A3034" s="1">
        <v>45474</v>
      </c>
      <c r="B3034" s="1">
        <v>45504</v>
      </c>
      <c r="C3034" t="s">
        <v>10</v>
      </c>
      <c r="D3034" t="s">
        <v>6062</v>
      </c>
      <c r="E3034" t="s">
        <v>6063</v>
      </c>
      <c r="F3034" t="s">
        <v>213</v>
      </c>
      <c r="G3034">
        <v>7</v>
      </c>
      <c r="H3034">
        <v>6.9999999999999999E-4</v>
      </c>
      <c r="I3034" t="s">
        <v>14</v>
      </c>
      <c r="J3034" t="s">
        <v>210</v>
      </c>
    </row>
    <row r="3035" spans="1:10" x14ac:dyDescent="0.3">
      <c r="A3035" s="1">
        <v>45474</v>
      </c>
      <c r="B3035" s="1">
        <v>45504</v>
      </c>
      <c r="C3035" t="s">
        <v>10</v>
      </c>
      <c r="D3035" t="s">
        <v>6064</v>
      </c>
      <c r="E3035" t="s">
        <v>6065</v>
      </c>
      <c r="F3035" t="s">
        <v>213</v>
      </c>
      <c r="G3035">
        <v>7</v>
      </c>
      <c r="H3035">
        <v>6.9999999999999999E-4</v>
      </c>
      <c r="I3035" t="s">
        <v>14</v>
      </c>
      <c r="J3035" t="s">
        <v>210</v>
      </c>
    </row>
    <row r="3036" spans="1:10" x14ac:dyDescent="0.3">
      <c r="A3036" s="1">
        <v>45474</v>
      </c>
      <c r="B3036" s="1">
        <v>45504</v>
      </c>
      <c r="C3036" t="s">
        <v>10</v>
      </c>
      <c r="D3036" t="s">
        <v>6066</v>
      </c>
      <c r="E3036" t="s">
        <v>6067</v>
      </c>
      <c r="F3036" t="s">
        <v>213</v>
      </c>
      <c r="G3036">
        <v>7</v>
      </c>
      <c r="H3036">
        <v>6.9999999999999999E-4</v>
      </c>
      <c r="I3036" t="s">
        <v>14</v>
      </c>
      <c r="J3036" t="s">
        <v>210</v>
      </c>
    </row>
    <row r="3037" spans="1:10" x14ac:dyDescent="0.3">
      <c r="A3037" s="1">
        <v>45474</v>
      </c>
      <c r="B3037" s="1">
        <v>45504</v>
      </c>
      <c r="C3037" t="s">
        <v>10</v>
      </c>
      <c r="D3037" t="s">
        <v>6068</v>
      </c>
      <c r="E3037" t="s">
        <v>6069</v>
      </c>
      <c r="F3037" t="s">
        <v>213</v>
      </c>
      <c r="G3037">
        <v>7</v>
      </c>
      <c r="H3037">
        <v>7.5000000000000002E-4</v>
      </c>
      <c r="I3037" t="s">
        <v>14</v>
      </c>
      <c r="J3037" t="s">
        <v>210</v>
      </c>
    </row>
    <row r="3038" spans="1:10" x14ac:dyDescent="0.3">
      <c r="A3038" s="1">
        <v>45474</v>
      </c>
      <c r="B3038" s="1">
        <v>45504</v>
      </c>
      <c r="C3038" t="s">
        <v>10</v>
      </c>
      <c r="D3038" t="s">
        <v>6070</v>
      </c>
      <c r="E3038" t="s">
        <v>6071</v>
      </c>
      <c r="F3038" t="s">
        <v>213</v>
      </c>
      <c r="G3038">
        <v>7</v>
      </c>
      <c r="H3038">
        <v>6.9999999999999999E-4</v>
      </c>
      <c r="I3038" t="s">
        <v>14</v>
      </c>
      <c r="J3038" t="s">
        <v>210</v>
      </c>
    </row>
    <row r="3039" spans="1:10" x14ac:dyDescent="0.3">
      <c r="A3039" s="1">
        <v>45474</v>
      </c>
      <c r="B3039" s="1">
        <v>45504</v>
      </c>
      <c r="C3039" t="s">
        <v>10</v>
      </c>
      <c r="D3039" t="s">
        <v>6072</v>
      </c>
      <c r="E3039" t="s">
        <v>6073</v>
      </c>
      <c r="F3039" t="s">
        <v>213</v>
      </c>
      <c r="G3039">
        <v>7</v>
      </c>
      <c r="H3039">
        <v>6.9999999999999999E-4</v>
      </c>
      <c r="I3039" t="s">
        <v>14</v>
      </c>
      <c r="J3039" t="s">
        <v>210</v>
      </c>
    </row>
    <row r="3040" spans="1:10" x14ac:dyDescent="0.3">
      <c r="A3040" s="1">
        <v>45474</v>
      </c>
      <c r="B3040" s="1">
        <v>45504</v>
      </c>
      <c r="C3040" t="s">
        <v>10</v>
      </c>
      <c r="D3040" t="s">
        <v>6074</v>
      </c>
      <c r="E3040" t="s">
        <v>6075</v>
      </c>
      <c r="F3040" t="s">
        <v>213</v>
      </c>
      <c r="G3040">
        <v>7</v>
      </c>
      <c r="H3040">
        <v>6.9999999999999999E-4</v>
      </c>
      <c r="I3040" t="s">
        <v>14</v>
      </c>
      <c r="J3040" t="s">
        <v>210</v>
      </c>
    </row>
    <row r="3041" spans="1:10" x14ac:dyDescent="0.3">
      <c r="A3041" s="1">
        <v>45474</v>
      </c>
      <c r="B3041" s="1">
        <v>45504</v>
      </c>
      <c r="C3041" t="s">
        <v>10</v>
      </c>
      <c r="D3041" t="s">
        <v>6076</v>
      </c>
      <c r="E3041" t="s">
        <v>6077</v>
      </c>
      <c r="F3041" t="s">
        <v>213</v>
      </c>
      <c r="G3041">
        <v>7</v>
      </c>
      <c r="H3041">
        <v>6.9999999999999999E-4</v>
      </c>
      <c r="I3041" t="s">
        <v>14</v>
      </c>
      <c r="J3041" t="s">
        <v>210</v>
      </c>
    </row>
    <row r="3042" spans="1:10" x14ac:dyDescent="0.3">
      <c r="A3042" s="1">
        <v>45474</v>
      </c>
      <c r="B3042" s="1">
        <v>45504</v>
      </c>
      <c r="C3042" t="s">
        <v>10</v>
      </c>
      <c r="D3042" t="s">
        <v>6078</v>
      </c>
      <c r="E3042" t="s">
        <v>6079</v>
      </c>
      <c r="F3042" t="s">
        <v>213</v>
      </c>
      <c r="G3042">
        <v>7</v>
      </c>
      <c r="H3042">
        <v>8.4999999999999995E-4</v>
      </c>
      <c r="I3042" t="s">
        <v>14</v>
      </c>
      <c r="J3042" t="s">
        <v>210</v>
      </c>
    </row>
    <row r="3043" spans="1:10" x14ac:dyDescent="0.3">
      <c r="A3043" s="1">
        <v>45474</v>
      </c>
      <c r="B3043" s="1">
        <v>45504</v>
      </c>
      <c r="C3043" t="s">
        <v>10</v>
      </c>
      <c r="D3043" t="s">
        <v>6080</v>
      </c>
      <c r="E3043" t="s">
        <v>6081</v>
      </c>
      <c r="F3043" t="s">
        <v>213</v>
      </c>
      <c r="G3043">
        <v>7</v>
      </c>
      <c r="H3043">
        <v>6.9999999999999999E-4</v>
      </c>
      <c r="I3043" t="s">
        <v>14</v>
      </c>
      <c r="J3043" t="s">
        <v>210</v>
      </c>
    </row>
    <row r="3044" spans="1:10" x14ac:dyDescent="0.3">
      <c r="A3044" s="1">
        <v>45474</v>
      </c>
      <c r="B3044" s="1">
        <v>45504</v>
      </c>
      <c r="C3044" t="s">
        <v>10</v>
      </c>
      <c r="D3044" t="s">
        <v>6082</v>
      </c>
      <c r="E3044" t="s">
        <v>6083</v>
      </c>
      <c r="F3044" t="s">
        <v>213</v>
      </c>
      <c r="G3044">
        <v>7</v>
      </c>
      <c r="H3044">
        <v>6.9999999999999999E-4</v>
      </c>
      <c r="I3044" t="s">
        <v>14</v>
      </c>
      <c r="J3044" t="s">
        <v>210</v>
      </c>
    </row>
    <row r="3045" spans="1:10" x14ac:dyDescent="0.3">
      <c r="A3045" s="1">
        <v>45474</v>
      </c>
      <c r="B3045" s="1">
        <v>45504</v>
      </c>
      <c r="C3045" t="s">
        <v>10</v>
      </c>
      <c r="D3045" t="s">
        <v>6084</v>
      </c>
      <c r="E3045" t="s">
        <v>6085</v>
      </c>
      <c r="F3045" t="s">
        <v>213</v>
      </c>
      <c r="G3045">
        <v>7</v>
      </c>
      <c r="H3045">
        <v>8.0000000000000004E-4</v>
      </c>
      <c r="I3045" t="s">
        <v>14</v>
      </c>
      <c r="J3045" t="s">
        <v>210</v>
      </c>
    </row>
    <row r="3046" spans="1:10" x14ac:dyDescent="0.3">
      <c r="A3046" s="1">
        <v>45474</v>
      </c>
      <c r="B3046" s="1">
        <v>45504</v>
      </c>
      <c r="C3046" t="s">
        <v>10</v>
      </c>
      <c r="D3046" t="s">
        <v>6086</v>
      </c>
      <c r="E3046" t="s">
        <v>6087</v>
      </c>
      <c r="F3046" t="s">
        <v>213</v>
      </c>
      <c r="G3046">
        <v>7</v>
      </c>
      <c r="H3046">
        <v>7.5000000000000002E-4</v>
      </c>
      <c r="I3046" t="s">
        <v>14</v>
      </c>
      <c r="J3046" t="s">
        <v>210</v>
      </c>
    </row>
    <row r="3047" spans="1:10" x14ac:dyDescent="0.3">
      <c r="A3047" s="1">
        <v>45474</v>
      </c>
      <c r="B3047" s="1">
        <v>45504</v>
      </c>
      <c r="C3047" t="s">
        <v>10</v>
      </c>
      <c r="D3047" t="s">
        <v>6088</v>
      </c>
      <c r="E3047" t="s">
        <v>6089</v>
      </c>
      <c r="F3047" t="s">
        <v>213</v>
      </c>
      <c r="G3047">
        <v>7</v>
      </c>
      <c r="H3047">
        <v>7.5000000000000002E-4</v>
      </c>
      <c r="I3047" t="s">
        <v>14</v>
      </c>
      <c r="J3047" t="s">
        <v>210</v>
      </c>
    </row>
    <row r="3048" spans="1:10" x14ac:dyDescent="0.3">
      <c r="A3048" s="1">
        <v>45474</v>
      </c>
      <c r="B3048" s="1">
        <v>45504</v>
      </c>
      <c r="C3048" t="s">
        <v>10</v>
      </c>
      <c r="D3048" t="s">
        <v>6090</v>
      </c>
      <c r="E3048" t="s">
        <v>6091</v>
      </c>
      <c r="F3048" t="s">
        <v>213</v>
      </c>
      <c r="G3048">
        <v>7</v>
      </c>
      <c r="H3048">
        <v>6.9999999999999999E-4</v>
      </c>
      <c r="I3048" t="s">
        <v>14</v>
      </c>
      <c r="J3048" t="s">
        <v>210</v>
      </c>
    </row>
    <row r="3049" spans="1:10" x14ac:dyDescent="0.3">
      <c r="A3049" s="1">
        <v>45474</v>
      </c>
      <c r="B3049" s="1">
        <v>45504</v>
      </c>
      <c r="C3049" t="s">
        <v>10</v>
      </c>
      <c r="D3049" t="s">
        <v>6092</v>
      </c>
      <c r="E3049" t="s">
        <v>6093</v>
      </c>
      <c r="F3049" t="s">
        <v>213</v>
      </c>
      <c r="G3049">
        <v>7</v>
      </c>
      <c r="H3049">
        <v>6.9999999999999999E-4</v>
      </c>
      <c r="I3049" t="s">
        <v>14</v>
      </c>
      <c r="J3049" t="s">
        <v>210</v>
      </c>
    </row>
    <row r="3050" spans="1:10" x14ac:dyDescent="0.3">
      <c r="A3050" s="1">
        <v>45474</v>
      </c>
      <c r="B3050" s="1">
        <v>45504</v>
      </c>
      <c r="C3050" t="s">
        <v>10</v>
      </c>
      <c r="D3050" t="s">
        <v>6094</v>
      </c>
      <c r="E3050" t="s">
        <v>6095</v>
      </c>
      <c r="F3050" t="s">
        <v>213</v>
      </c>
      <c r="G3050">
        <v>7</v>
      </c>
      <c r="H3050">
        <v>8.0000000000000004E-4</v>
      </c>
      <c r="I3050" t="s">
        <v>14</v>
      </c>
      <c r="J3050" t="s">
        <v>210</v>
      </c>
    </row>
    <row r="3051" spans="1:10" x14ac:dyDescent="0.3">
      <c r="A3051" s="1">
        <v>45474</v>
      </c>
      <c r="B3051" s="1">
        <v>45504</v>
      </c>
      <c r="C3051" t="s">
        <v>10</v>
      </c>
      <c r="D3051" t="s">
        <v>6096</v>
      </c>
      <c r="E3051" t="s">
        <v>6097</v>
      </c>
      <c r="F3051" t="s">
        <v>213</v>
      </c>
      <c r="G3051">
        <v>7</v>
      </c>
      <c r="H3051">
        <v>7.5000000000000002E-4</v>
      </c>
      <c r="I3051" t="s">
        <v>14</v>
      </c>
      <c r="J3051" t="s">
        <v>210</v>
      </c>
    </row>
    <row r="3052" spans="1:10" x14ac:dyDescent="0.3">
      <c r="A3052" s="1">
        <v>45474</v>
      </c>
      <c r="B3052" s="1">
        <v>45504</v>
      </c>
      <c r="C3052" t="s">
        <v>10</v>
      </c>
      <c r="D3052" t="s">
        <v>6098</v>
      </c>
      <c r="E3052" t="s">
        <v>6099</v>
      </c>
      <c r="F3052" t="s">
        <v>213</v>
      </c>
      <c r="G3052">
        <v>7</v>
      </c>
      <c r="H3052">
        <v>6.9999999999999999E-4</v>
      </c>
      <c r="I3052" t="s">
        <v>14</v>
      </c>
      <c r="J3052" t="s">
        <v>210</v>
      </c>
    </row>
    <row r="3053" spans="1:10" x14ac:dyDescent="0.3">
      <c r="A3053" s="1">
        <v>45474</v>
      </c>
      <c r="B3053" s="1">
        <v>45504</v>
      </c>
      <c r="C3053" t="s">
        <v>10</v>
      </c>
      <c r="D3053" t="s">
        <v>6100</v>
      </c>
      <c r="E3053" t="s">
        <v>6101</v>
      </c>
      <c r="F3053" t="s">
        <v>213</v>
      </c>
      <c r="G3053">
        <v>7</v>
      </c>
      <c r="H3053">
        <v>6.9999999999999999E-4</v>
      </c>
      <c r="I3053" t="s">
        <v>14</v>
      </c>
      <c r="J3053" t="s">
        <v>210</v>
      </c>
    </row>
    <row r="3054" spans="1:10" x14ac:dyDescent="0.3">
      <c r="A3054" s="1">
        <v>45474</v>
      </c>
      <c r="B3054" s="1">
        <v>45504</v>
      </c>
      <c r="C3054" t="s">
        <v>10</v>
      </c>
      <c r="D3054" t="s">
        <v>6102</v>
      </c>
      <c r="E3054" t="s">
        <v>6103</v>
      </c>
      <c r="F3054" t="s">
        <v>213</v>
      </c>
      <c r="G3054">
        <v>7</v>
      </c>
      <c r="H3054">
        <v>6.9999999999999999E-4</v>
      </c>
      <c r="I3054" t="s">
        <v>14</v>
      </c>
      <c r="J3054" t="s">
        <v>210</v>
      </c>
    </row>
    <row r="3055" spans="1:10" x14ac:dyDescent="0.3">
      <c r="A3055" s="1">
        <v>45474</v>
      </c>
      <c r="B3055" s="1">
        <v>45504</v>
      </c>
      <c r="C3055" t="s">
        <v>10</v>
      </c>
      <c r="D3055" t="s">
        <v>6104</v>
      </c>
      <c r="E3055" t="s">
        <v>6105</v>
      </c>
      <c r="F3055" t="s">
        <v>213</v>
      </c>
      <c r="G3055">
        <v>7</v>
      </c>
      <c r="H3055">
        <v>6.9999999999999999E-4</v>
      </c>
      <c r="I3055" t="s">
        <v>14</v>
      </c>
      <c r="J3055" t="s">
        <v>210</v>
      </c>
    </row>
    <row r="3056" spans="1:10" x14ac:dyDescent="0.3">
      <c r="A3056" s="1">
        <v>45474</v>
      </c>
      <c r="B3056" s="1">
        <v>45504</v>
      </c>
      <c r="C3056" t="s">
        <v>10</v>
      </c>
      <c r="D3056" t="s">
        <v>6106</v>
      </c>
      <c r="E3056" t="s">
        <v>6107</v>
      </c>
      <c r="F3056" t="s">
        <v>213</v>
      </c>
      <c r="G3056">
        <v>7</v>
      </c>
      <c r="H3056">
        <v>1.0499999999999999E-3</v>
      </c>
      <c r="I3056" t="s">
        <v>14</v>
      </c>
      <c r="J3056" t="s">
        <v>210</v>
      </c>
    </row>
    <row r="3057" spans="1:10" x14ac:dyDescent="0.3">
      <c r="A3057" s="1">
        <v>45474</v>
      </c>
      <c r="B3057" s="1">
        <v>45504</v>
      </c>
      <c r="C3057" t="s">
        <v>10</v>
      </c>
      <c r="D3057" t="s">
        <v>6108</v>
      </c>
      <c r="E3057" t="s">
        <v>6109</v>
      </c>
      <c r="F3057" t="s">
        <v>213</v>
      </c>
      <c r="G3057">
        <v>7</v>
      </c>
      <c r="H3057">
        <v>6.9999999999999999E-4</v>
      </c>
      <c r="I3057" t="s">
        <v>14</v>
      </c>
      <c r="J3057" t="s">
        <v>210</v>
      </c>
    </row>
    <row r="3058" spans="1:10" x14ac:dyDescent="0.3">
      <c r="A3058" s="1">
        <v>45474</v>
      </c>
      <c r="B3058" s="1">
        <v>45504</v>
      </c>
      <c r="C3058" t="s">
        <v>10</v>
      </c>
      <c r="D3058" t="s">
        <v>6110</v>
      </c>
      <c r="E3058" t="s">
        <v>6111</v>
      </c>
      <c r="F3058" t="s">
        <v>213</v>
      </c>
      <c r="G3058">
        <v>7</v>
      </c>
      <c r="H3058">
        <v>6.9999999999999999E-4</v>
      </c>
      <c r="I3058" t="s">
        <v>14</v>
      </c>
      <c r="J3058" t="s">
        <v>210</v>
      </c>
    </row>
    <row r="3059" spans="1:10" x14ac:dyDescent="0.3">
      <c r="A3059" s="1">
        <v>45474</v>
      </c>
      <c r="B3059" s="1">
        <v>45504</v>
      </c>
      <c r="C3059" t="s">
        <v>10</v>
      </c>
      <c r="D3059" t="s">
        <v>6112</v>
      </c>
      <c r="E3059" t="s">
        <v>6113</v>
      </c>
      <c r="F3059" t="s">
        <v>213</v>
      </c>
      <c r="G3059">
        <v>7</v>
      </c>
      <c r="H3059">
        <v>7.5000000000000002E-4</v>
      </c>
      <c r="I3059" t="s">
        <v>14</v>
      </c>
      <c r="J3059" t="s">
        <v>210</v>
      </c>
    </row>
    <row r="3060" spans="1:10" x14ac:dyDescent="0.3">
      <c r="A3060" s="1">
        <v>45474</v>
      </c>
      <c r="B3060" s="1">
        <v>45504</v>
      </c>
      <c r="C3060" t="s">
        <v>10</v>
      </c>
      <c r="D3060" t="s">
        <v>6114</v>
      </c>
      <c r="E3060" t="s">
        <v>6115</v>
      </c>
      <c r="F3060" t="s">
        <v>213</v>
      </c>
      <c r="G3060">
        <v>7</v>
      </c>
      <c r="H3060">
        <v>6.9999999999999999E-4</v>
      </c>
      <c r="I3060" t="s">
        <v>14</v>
      </c>
      <c r="J3060" t="s">
        <v>210</v>
      </c>
    </row>
    <row r="3061" spans="1:10" x14ac:dyDescent="0.3">
      <c r="A3061" s="1">
        <v>45474</v>
      </c>
      <c r="B3061" s="1">
        <v>45504</v>
      </c>
      <c r="C3061" t="s">
        <v>10</v>
      </c>
      <c r="D3061" t="s">
        <v>6116</v>
      </c>
      <c r="E3061" t="s">
        <v>6117</v>
      </c>
      <c r="F3061" t="s">
        <v>213</v>
      </c>
      <c r="G3061">
        <v>7</v>
      </c>
      <c r="H3061">
        <v>6.9999999999999999E-4</v>
      </c>
      <c r="I3061" t="s">
        <v>14</v>
      </c>
      <c r="J3061" t="s">
        <v>210</v>
      </c>
    </row>
    <row r="3062" spans="1:10" x14ac:dyDescent="0.3">
      <c r="A3062" s="1">
        <v>45474</v>
      </c>
      <c r="B3062" s="1">
        <v>45504</v>
      </c>
      <c r="C3062" t="s">
        <v>10</v>
      </c>
      <c r="D3062" t="s">
        <v>6118</v>
      </c>
      <c r="E3062" t="s">
        <v>6119</v>
      </c>
      <c r="F3062" t="s">
        <v>213</v>
      </c>
      <c r="G3062">
        <v>7</v>
      </c>
      <c r="H3062">
        <v>6.9999999999999999E-4</v>
      </c>
      <c r="I3062" t="s">
        <v>14</v>
      </c>
      <c r="J3062" t="s">
        <v>210</v>
      </c>
    </row>
    <row r="3063" spans="1:10" x14ac:dyDescent="0.3">
      <c r="A3063" s="1">
        <v>45474</v>
      </c>
      <c r="B3063" s="1">
        <v>45504</v>
      </c>
      <c r="C3063" t="s">
        <v>10</v>
      </c>
      <c r="D3063" t="s">
        <v>6120</v>
      </c>
      <c r="E3063" t="s">
        <v>6121</v>
      </c>
      <c r="F3063" t="s">
        <v>213</v>
      </c>
      <c r="G3063">
        <v>7</v>
      </c>
      <c r="H3063">
        <v>6.9999999999999999E-4</v>
      </c>
      <c r="I3063" t="s">
        <v>14</v>
      </c>
      <c r="J3063" t="s">
        <v>210</v>
      </c>
    </row>
    <row r="3064" spans="1:10" x14ac:dyDescent="0.3">
      <c r="A3064" s="1">
        <v>45474</v>
      </c>
      <c r="B3064" s="1">
        <v>45504</v>
      </c>
      <c r="C3064" t="s">
        <v>10</v>
      </c>
      <c r="D3064" t="s">
        <v>6122</v>
      </c>
      <c r="E3064" t="s">
        <v>6123</v>
      </c>
      <c r="F3064" t="s">
        <v>213</v>
      </c>
      <c r="G3064">
        <v>7</v>
      </c>
      <c r="H3064">
        <v>1.0499999999999999E-3</v>
      </c>
      <c r="I3064" t="s">
        <v>14</v>
      </c>
      <c r="J3064" t="s">
        <v>210</v>
      </c>
    </row>
    <row r="3065" spans="1:10" x14ac:dyDescent="0.3">
      <c r="A3065" s="1">
        <v>45474</v>
      </c>
      <c r="B3065" s="1">
        <v>45504</v>
      </c>
      <c r="C3065" t="s">
        <v>10</v>
      </c>
      <c r="D3065" t="s">
        <v>6124</v>
      </c>
      <c r="E3065" t="s">
        <v>6125</v>
      </c>
      <c r="F3065" t="s">
        <v>213</v>
      </c>
      <c r="G3065">
        <v>7</v>
      </c>
      <c r="H3065">
        <v>6.9999999999999999E-4</v>
      </c>
      <c r="I3065" t="s">
        <v>14</v>
      </c>
      <c r="J3065" t="s">
        <v>210</v>
      </c>
    </row>
    <row r="3066" spans="1:10" x14ac:dyDescent="0.3">
      <c r="A3066" s="1">
        <v>45474</v>
      </c>
      <c r="B3066" s="1">
        <v>45504</v>
      </c>
      <c r="C3066" t="s">
        <v>10</v>
      </c>
      <c r="D3066" t="s">
        <v>6126</v>
      </c>
      <c r="E3066" t="s">
        <v>6127</v>
      </c>
      <c r="F3066" t="s">
        <v>213</v>
      </c>
      <c r="G3066">
        <v>7</v>
      </c>
      <c r="H3066">
        <v>6.9999999999999999E-4</v>
      </c>
      <c r="I3066" t="s">
        <v>14</v>
      </c>
      <c r="J3066" t="s">
        <v>210</v>
      </c>
    </row>
    <row r="3067" spans="1:10" x14ac:dyDescent="0.3">
      <c r="A3067" s="1">
        <v>45474</v>
      </c>
      <c r="B3067" s="1">
        <v>45504</v>
      </c>
      <c r="C3067" t="s">
        <v>10</v>
      </c>
      <c r="D3067" t="s">
        <v>6128</v>
      </c>
      <c r="E3067" t="s">
        <v>6129</v>
      </c>
      <c r="F3067" t="s">
        <v>213</v>
      </c>
      <c r="G3067">
        <v>7</v>
      </c>
      <c r="H3067">
        <v>8.9999999999999998E-4</v>
      </c>
      <c r="I3067" t="s">
        <v>14</v>
      </c>
      <c r="J3067" t="s">
        <v>210</v>
      </c>
    </row>
    <row r="3068" spans="1:10" x14ac:dyDescent="0.3">
      <c r="A3068" s="1">
        <v>45474</v>
      </c>
      <c r="B3068" s="1">
        <v>45504</v>
      </c>
      <c r="C3068" t="s">
        <v>10</v>
      </c>
      <c r="D3068" t="s">
        <v>6130</v>
      </c>
      <c r="E3068" t="s">
        <v>6131</v>
      </c>
      <c r="F3068" t="s">
        <v>213</v>
      </c>
      <c r="G3068">
        <v>7</v>
      </c>
      <c r="H3068">
        <v>1.1000000000000001E-3</v>
      </c>
      <c r="I3068" t="s">
        <v>14</v>
      </c>
      <c r="J3068" t="s">
        <v>210</v>
      </c>
    </row>
    <row r="3069" spans="1:10" x14ac:dyDescent="0.3">
      <c r="A3069" s="1">
        <v>45474</v>
      </c>
      <c r="B3069" s="1">
        <v>45504</v>
      </c>
      <c r="C3069" t="s">
        <v>10</v>
      </c>
      <c r="D3069" t="s">
        <v>6132</v>
      </c>
      <c r="E3069" t="s">
        <v>6133</v>
      </c>
      <c r="F3069" t="s">
        <v>213</v>
      </c>
      <c r="G3069">
        <v>7</v>
      </c>
      <c r="H3069">
        <v>6.9999999999999999E-4</v>
      </c>
      <c r="I3069" t="s">
        <v>14</v>
      </c>
      <c r="J3069" t="s">
        <v>210</v>
      </c>
    </row>
    <row r="3070" spans="1:10" x14ac:dyDescent="0.3">
      <c r="A3070" s="1">
        <v>45474</v>
      </c>
      <c r="B3070" s="1">
        <v>45504</v>
      </c>
      <c r="C3070" t="s">
        <v>10</v>
      </c>
      <c r="D3070" t="s">
        <v>6134</v>
      </c>
      <c r="E3070" t="s">
        <v>6135</v>
      </c>
      <c r="F3070" t="s">
        <v>213</v>
      </c>
      <c r="G3070">
        <v>7</v>
      </c>
      <c r="H3070">
        <v>6.9999999999999999E-4</v>
      </c>
      <c r="I3070" t="s">
        <v>14</v>
      </c>
      <c r="J3070" t="s">
        <v>210</v>
      </c>
    </row>
    <row r="3071" spans="1:10" x14ac:dyDescent="0.3">
      <c r="A3071" s="1">
        <v>45474</v>
      </c>
      <c r="B3071" s="1">
        <v>45504</v>
      </c>
      <c r="C3071" t="s">
        <v>10</v>
      </c>
      <c r="D3071" t="s">
        <v>6136</v>
      </c>
      <c r="E3071" t="s">
        <v>6137</v>
      </c>
      <c r="F3071" t="s">
        <v>213</v>
      </c>
      <c r="G3071">
        <v>6</v>
      </c>
      <c r="H3071">
        <v>5.9999999999999995E-4</v>
      </c>
      <c r="I3071" t="s">
        <v>14</v>
      </c>
      <c r="J3071" t="s">
        <v>210</v>
      </c>
    </row>
    <row r="3072" spans="1:10" x14ac:dyDescent="0.3">
      <c r="A3072" s="1">
        <v>45474</v>
      </c>
      <c r="B3072" s="1">
        <v>45504</v>
      </c>
      <c r="C3072" t="s">
        <v>10</v>
      </c>
      <c r="D3072" t="s">
        <v>6138</v>
      </c>
      <c r="E3072" t="s">
        <v>6139</v>
      </c>
      <c r="F3072" t="s">
        <v>213</v>
      </c>
      <c r="G3072">
        <v>6</v>
      </c>
      <c r="H3072">
        <v>8.0000000000000004E-4</v>
      </c>
      <c r="I3072" t="s">
        <v>14</v>
      </c>
      <c r="J3072" t="s">
        <v>210</v>
      </c>
    </row>
    <row r="3073" spans="1:10" x14ac:dyDescent="0.3">
      <c r="A3073" s="1">
        <v>45474</v>
      </c>
      <c r="B3073" s="1">
        <v>45504</v>
      </c>
      <c r="C3073" t="s">
        <v>10</v>
      </c>
      <c r="D3073" t="s">
        <v>6140</v>
      </c>
      <c r="E3073" t="s">
        <v>6141</v>
      </c>
      <c r="F3073" t="s">
        <v>213</v>
      </c>
      <c r="G3073">
        <v>6</v>
      </c>
      <c r="H3073">
        <v>5.9999999999999995E-4</v>
      </c>
      <c r="I3073" t="s">
        <v>14</v>
      </c>
      <c r="J3073" t="s">
        <v>210</v>
      </c>
    </row>
    <row r="3074" spans="1:10" x14ac:dyDescent="0.3">
      <c r="A3074" s="1">
        <v>45474</v>
      </c>
      <c r="B3074" s="1">
        <v>45504</v>
      </c>
      <c r="C3074" t="s">
        <v>10</v>
      </c>
      <c r="D3074" t="s">
        <v>6142</v>
      </c>
      <c r="E3074" t="s">
        <v>6143</v>
      </c>
      <c r="F3074" t="s">
        <v>213</v>
      </c>
      <c r="G3074">
        <v>6</v>
      </c>
      <c r="H3074">
        <v>5.9999999999999995E-4</v>
      </c>
      <c r="I3074" t="s">
        <v>14</v>
      </c>
      <c r="J3074" t="s">
        <v>210</v>
      </c>
    </row>
    <row r="3075" spans="1:10" x14ac:dyDescent="0.3">
      <c r="A3075" s="1">
        <v>45474</v>
      </c>
      <c r="B3075" s="1">
        <v>45504</v>
      </c>
      <c r="C3075" t="s">
        <v>10</v>
      </c>
      <c r="D3075" t="s">
        <v>6144</v>
      </c>
      <c r="E3075" t="s">
        <v>6145</v>
      </c>
      <c r="F3075" t="s">
        <v>213</v>
      </c>
      <c r="G3075">
        <v>6</v>
      </c>
      <c r="H3075">
        <v>5.9999999999999995E-4</v>
      </c>
      <c r="I3075" t="s">
        <v>14</v>
      </c>
      <c r="J3075" t="s">
        <v>210</v>
      </c>
    </row>
    <row r="3076" spans="1:10" x14ac:dyDescent="0.3">
      <c r="A3076" s="1">
        <v>45474</v>
      </c>
      <c r="B3076" s="1">
        <v>45504</v>
      </c>
      <c r="C3076" t="s">
        <v>10</v>
      </c>
      <c r="D3076" t="s">
        <v>6146</v>
      </c>
      <c r="E3076" t="s">
        <v>6147</v>
      </c>
      <c r="F3076" t="s">
        <v>213</v>
      </c>
      <c r="G3076">
        <v>6</v>
      </c>
      <c r="H3076">
        <v>5.9999999999999995E-4</v>
      </c>
      <c r="I3076" t="s">
        <v>14</v>
      </c>
      <c r="J3076" t="s">
        <v>210</v>
      </c>
    </row>
    <row r="3077" spans="1:10" x14ac:dyDescent="0.3">
      <c r="A3077" s="1">
        <v>45474</v>
      </c>
      <c r="B3077" s="1">
        <v>45504</v>
      </c>
      <c r="C3077" t="s">
        <v>10</v>
      </c>
      <c r="D3077" t="s">
        <v>6148</v>
      </c>
      <c r="E3077" t="s">
        <v>6149</v>
      </c>
      <c r="F3077" t="s">
        <v>213</v>
      </c>
      <c r="G3077">
        <v>6</v>
      </c>
      <c r="H3077">
        <v>5.9999999999999995E-4</v>
      </c>
      <c r="I3077" t="s">
        <v>14</v>
      </c>
      <c r="J3077" t="s">
        <v>210</v>
      </c>
    </row>
    <row r="3078" spans="1:10" x14ac:dyDescent="0.3">
      <c r="A3078" s="1">
        <v>45474</v>
      </c>
      <c r="B3078" s="1">
        <v>45504</v>
      </c>
      <c r="C3078" t="s">
        <v>10</v>
      </c>
      <c r="D3078" t="s">
        <v>6150</v>
      </c>
      <c r="E3078" t="s">
        <v>6151</v>
      </c>
      <c r="F3078" t="s">
        <v>213</v>
      </c>
      <c r="G3078">
        <v>6</v>
      </c>
      <c r="H3078">
        <v>5.9999999999999995E-4</v>
      </c>
      <c r="I3078" t="s">
        <v>14</v>
      </c>
      <c r="J3078" t="s">
        <v>210</v>
      </c>
    </row>
    <row r="3079" spans="1:10" x14ac:dyDescent="0.3">
      <c r="A3079" s="1">
        <v>45474</v>
      </c>
      <c r="B3079" s="1">
        <v>45504</v>
      </c>
      <c r="C3079" t="s">
        <v>10</v>
      </c>
      <c r="D3079" t="s">
        <v>6152</v>
      </c>
      <c r="E3079" t="s">
        <v>6153</v>
      </c>
      <c r="F3079" t="s">
        <v>213</v>
      </c>
      <c r="G3079">
        <v>6</v>
      </c>
      <c r="H3079">
        <v>7.5000000000000002E-4</v>
      </c>
      <c r="I3079" t="s">
        <v>14</v>
      </c>
      <c r="J3079" t="s">
        <v>210</v>
      </c>
    </row>
    <row r="3080" spans="1:10" x14ac:dyDescent="0.3">
      <c r="A3080" s="1">
        <v>45474</v>
      </c>
      <c r="B3080" s="1">
        <v>45504</v>
      </c>
      <c r="C3080" t="s">
        <v>10</v>
      </c>
      <c r="D3080" t="s">
        <v>6154</v>
      </c>
      <c r="E3080" t="s">
        <v>6155</v>
      </c>
      <c r="F3080" t="s">
        <v>213</v>
      </c>
      <c r="G3080">
        <v>6</v>
      </c>
      <c r="H3080">
        <v>5.9999999999999995E-4</v>
      </c>
      <c r="I3080" t="s">
        <v>14</v>
      </c>
      <c r="J3080" t="s">
        <v>210</v>
      </c>
    </row>
    <row r="3081" spans="1:10" x14ac:dyDescent="0.3">
      <c r="A3081" s="1">
        <v>45474</v>
      </c>
      <c r="B3081" s="1">
        <v>45504</v>
      </c>
      <c r="C3081" t="s">
        <v>10</v>
      </c>
      <c r="D3081" t="s">
        <v>6156</v>
      </c>
      <c r="E3081" t="s">
        <v>6157</v>
      </c>
      <c r="F3081" t="s">
        <v>213</v>
      </c>
      <c r="G3081">
        <v>6</v>
      </c>
      <c r="H3081">
        <v>5.9999999999999995E-4</v>
      </c>
      <c r="I3081" t="s">
        <v>14</v>
      </c>
      <c r="J3081" t="s">
        <v>210</v>
      </c>
    </row>
    <row r="3082" spans="1:10" x14ac:dyDescent="0.3">
      <c r="A3082" s="1">
        <v>45474</v>
      </c>
      <c r="B3082" s="1">
        <v>45504</v>
      </c>
      <c r="C3082" t="s">
        <v>10</v>
      </c>
      <c r="D3082" t="s">
        <v>6158</v>
      </c>
      <c r="E3082" t="s">
        <v>6159</v>
      </c>
      <c r="F3082" t="s">
        <v>213</v>
      </c>
      <c r="G3082">
        <v>6</v>
      </c>
      <c r="H3082">
        <v>5.9999999999999995E-4</v>
      </c>
      <c r="I3082" t="s">
        <v>14</v>
      </c>
      <c r="J3082" t="s">
        <v>210</v>
      </c>
    </row>
    <row r="3083" spans="1:10" x14ac:dyDescent="0.3">
      <c r="A3083" s="1">
        <v>45474</v>
      </c>
      <c r="B3083" s="1">
        <v>45504</v>
      </c>
      <c r="C3083" t="s">
        <v>10</v>
      </c>
      <c r="D3083" t="s">
        <v>6160</v>
      </c>
      <c r="E3083" t="s">
        <v>6161</v>
      </c>
      <c r="F3083" t="s">
        <v>213</v>
      </c>
      <c r="G3083">
        <v>6</v>
      </c>
      <c r="H3083">
        <v>5.9999999999999995E-4</v>
      </c>
      <c r="I3083" t="s">
        <v>14</v>
      </c>
      <c r="J3083" t="s">
        <v>210</v>
      </c>
    </row>
    <row r="3084" spans="1:10" x14ac:dyDescent="0.3">
      <c r="A3084" s="1">
        <v>45474</v>
      </c>
      <c r="B3084" s="1">
        <v>45504</v>
      </c>
      <c r="C3084" t="s">
        <v>10</v>
      </c>
      <c r="D3084" t="e">
        <f>-mKXJYUBJ-yWBTPuL9Jm</f>
        <v>#NAME?</v>
      </c>
      <c r="E3084" t="s">
        <v>6162</v>
      </c>
      <c r="F3084" t="s">
        <v>213</v>
      </c>
      <c r="G3084">
        <v>6</v>
      </c>
      <c r="H3084">
        <v>5.9999999999999995E-4</v>
      </c>
      <c r="I3084" t="s">
        <v>14</v>
      </c>
      <c r="J3084" t="s">
        <v>210</v>
      </c>
    </row>
    <row r="3085" spans="1:10" x14ac:dyDescent="0.3">
      <c r="A3085" s="1">
        <v>45474</v>
      </c>
      <c r="B3085" s="1">
        <v>45504</v>
      </c>
      <c r="C3085" t="s">
        <v>10</v>
      </c>
      <c r="D3085" t="s">
        <v>6163</v>
      </c>
      <c r="E3085" t="s">
        <v>6164</v>
      </c>
      <c r="F3085" t="s">
        <v>213</v>
      </c>
      <c r="G3085">
        <v>6</v>
      </c>
      <c r="H3085">
        <v>5.9999999999999995E-4</v>
      </c>
      <c r="I3085" t="s">
        <v>14</v>
      </c>
      <c r="J3085" t="s">
        <v>210</v>
      </c>
    </row>
    <row r="3086" spans="1:10" x14ac:dyDescent="0.3">
      <c r="A3086" s="1">
        <v>45474</v>
      </c>
      <c r="B3086" s="1">
        <v>45504</v>
      </c>
      <c r="C3086" t="s">
        <v>10</v>
      </c>
      <c r="D3086" t="s">
        <v>6165</v>
      </c>
      <c r="E3086" t="s">
        <v>6166</v>
      </c>
      <c r="F3086" t="s">
        <v>213</v>
      </c>
      <c r="G3086">
        <v>6</v>
      </c>
      <c r="H3086">
        <v>5.9999999999999995E-4</v>
      </c>
      <c r="I3086" t="s">
        <v>14</v>
      </c>
      <c r="J3086" t="s">
        <v>210</v>
      </c>
    </row>
    <row r="3087" spans="1:10" x14ac:dyDescent="0.3">
      <c r="A3087" s="1">
        <v>45474</v>
      </c>
      <c r="B3087" s="1">
        <v>45504</v>
      </c>
      <c r="C3087" t="s">
        <v>10</v>
      </c>
      <c r="D3087" t="s">
        <v>6167</v>
      </c>
      <c r="E3087" t="s">
        <v>6168</v>
      </c>
      <c r="F3087" t="s">
        <v>213</v>
      </c>
      <c r="G3087">
        <v>6</v>
      </c>
      <c r="H3087">
        <v>6.4999999999999997E-4</v>
      </c>
      <c r="I3087" t="s">
        <v>14</v>
      </c>
      <c r="J3087" t="s">
        <v>210</v>
      </c>
    </row>
    <row r="3088" spans="1:10" x14ac:dyDescent="0.3">
      <c r="A3088" s="1">
        <v>45474</v>
      </c>
      <c r="B3088" s="1">
        <v>45504</v>
      </c>
      <c r="C3088" t="s">
        <v>10</v>
      </c>
      <c r="D3088" t="s">
        <v>6169</v>
      </c>
      <c r="E3088" t="s">
        <v>6170</v>
      </c>
      <c r="F3088" t="s">
        <v>213</v>
      </c>
      <c r="G3088">
        <v>6</v>
      </c>
      <c r="H3088">
        <v>5.9999999999999995E-4</v>
      </c>
      <c r="I3088" t="s">
        <v>14</v>
      </c>
      <c r="J3088" t="s">
        <v>210</v>
      </c>
    </row>
    <row r="3089" spans="1:10" x14ac:dyDescent="0.3">
      <c r="A3089" s="1">
        <v>45474</v>
      </c>
      <c r="B3089" s="1">
        <v>45504</v>
      </c>
      <c r="C3089" t="s">
        <v>10</v>
      </c>
      <c r="D3089" t="s">
        <v>6171</v>
      </c>
      <c r="E3089" t="s">
        <v>6172</v>
      </c>
      <c r="F3089" t="s">
        <v>213</v>
      </c>
      <c r="G3089">
        <v>6</v>
      </c>
      <c r="H3089">
        <v>5.9999999999999995E-4</v>
      </c>
      <c r="I3089" t="s">
        <v>14</v>
      </c>
      <c r="J3089" t="s">
        <v>210</v>
      </c>
    </row>
    <row r="3090" spans="1:10" x14ac:dyDescent="0.3">
      <c r="A3090" s="1">
        <v>45474</v>
      </c>
      <c r="B3090" s="1">
        <v>45504</v>
      </c>
      <c r="C3090" t="s">
        <v>10</v>
      </c>
      <c r="D3090" t="s">
        <v>6173</v>
      </c>
      <c r="E3090" t="s">
        <v>6174</v>
      </c>
      <c r="F3090" t="s">
        <v>213</v>
      </c>
      <c r="G3090">
        <v>6</v>
      </c>
      <c r="H3090">
        <v>6.4999999999999997E-4</v>
      </c>
      <c r="I3090" t="s">
        <v>14</v>
      </c>
      <c r="J3090" t="s">
        <v>210</v>
      </c>
    </row>
    <row r="3091" spans="1:10" x14ac:dyDescent="0.3">
      <c r="A3091" s="1">
        <v>45474</v>
      </c>
      <c r="B3091" s="1">
        <v>45504</v>
      </c>
      <c r="C3091" t="s">
        <v>10</v>
      </c>
      <c r="D3091" t="s">
        <v>6175</v>
      </c>
      <c r="E3091" t="s">
        <v>6176</v>
      </c>
      <c r="F3091" t="s">
        <v>213</v>
      </c>
      <c r="G3091">
        <v>6</v>
      </c>
      <c r="H3091">
        <v>5.9999999999999995E-4</v>
      </c>
      <c r="I3091" t="s">
        <v>14</v>
      </c>
      <c r="J3091" t="s">
        <v>210</v>
      </c>
    </row>
    <row r="3092" spans="1:10" x14ac:dyDescent="0.3">
      <c r="A3092" s="1">
        <v>45474</v>
      </c>
      <c r="B3092" s="1">
        <v>45504</v>
      </c>
      <c r="C3092" t="s">
        <v>10</v>
      </c>
      <c r="D3092" t="s">
        <v>6177</v>
      </c>
      <c r="E3092" t="s">
        <v>6178</v>
      </c>
      <c r="F3092" t="s">
        <v>213</v>
      </c>
      <c r="G3092">
        <v>6</v>
      </c>
      <c r="H3092">
        <v>5.9999999999999995E-4</v>
      </c>
      <c r="I3092" t="s">
        <v>14</v>
      </c>
      <c r="J3092" t="s">
        <v>210</v>
      </c>
    </row>
    <row r="3093" spans="1:10" x14ac:dyDescent="0.3">
      <c r="A3093" s="1">
        <v>45474</v>
      </c>
      <c r="B3093" s="1">
        <v>45504</v>
      </c>
      <c r="C3093" t="s">
        <v>10</v>
      </c>
      <c r="D3093" t="s">
        <v>6179</v>
      </c>
      <c r="E3093" t="s">
        <v>6180</v>
      </c>
      <c r="F3093" t="s">
        <v>213</v>
      </c>
      <c r="G3093">
        <v>6</v>
      </c>
      <c r="H3093">
        <v>5.9999999999999995E-4</v>
      </c>
      <c r="I3093" t="s">
        <v>14</v>
      </c>
      <c r="J3093" t="s">
        <v>210</v>
      </c>
    </row>
    <row r="3094" spans="1:10" x14ac:dyDescent="0.3">
      <c r="A3094" s="1">
        <v>45474</v>
      </c>
      <c r="B3094" s="1">
        <v>45504</v>
      </c>
      <c r="C3094" t="s">
        <v>10</v>
      </c>
      <c r="D3094" t="s">
        <v>6181</v>
      </c>
      <c r="E3094" t="s">
        <v>6182</v>
      </c>
      <c r="F3094" t="s">
        <v>213</v>
      </c>
      <c r="G3094">
        <v>6</v>
      </c>
      <c r="H3094">
        <v>5.9999999999999995E-4</v>
      </c>
      <c r="I3094" t="s">
        <v>14</v>
      </c>
      <c r="J3094" t="s">
        <v>210</v>
      </c>
    </row>
    <row r="3095" spans="1:10" x14ac:dyDescent="0.3">
      <c r="A3095" s="1">
        <v>45474</v>
      </c>
      <c r="B3095" s="1">
        <v>45504</v>
      </c>
      <c r="C3095" t="s">
        <v>10</v>
      </c>
      <c r="D3095" t="s">
        <v>6183</v>
      </c>
      <c r="E3095" t="s">
        <v>6184</v>
      </c>
      <c r="F3095" t="s">
        <v>213</v>
      </c>
      <c r="G3095">
        <v>6</v>
      </c>
      <c r="H3095">
        <v>6.4999999999999997E-4</v>
      </c>
      <c r="I3095" t="s">
        <v>14</v>
      </c>
      <c r="J3095" t="s">
        <v>210</v>
      </c>
    </row>
    <row r="3096" spans="1:10" x14ac:dyDescent="0.3">
      <c r="A3096" s="1">
        <v>45474</v>
      </c>
      <c r="B3096" s="1">
        <v>45504</v>
      </c>
      <c r="C3096" t="s">
        <v>10</v>
      </c>
      <c r="D3096" t="s">
        <v>6185</v>
      </c>
      <c r="E3096" t="s">
        <v>6186</v>
      </c>
      <c r="F3096" t="s">
        <v>213</v>
      </c>
      <c r="G3096">
        <v>6</v>
      </c>
      <c r="H3096">
        <v>5.9999999999999995E-4</v>
      </c>
      <c r="I3096" t="s">
        <v>14</v>
      </c>
      <c r="J3096" t="s">
        <v>210</v>
      </c>
    </row>
    <row r="3097" spans="1:10" x14ac:dyDescent="0.3">
      <c r="A3097" s="1">
        <v>45474</v>
      </c>
      <c r="B3097" s="1">
        <v>45504</v>
      </c>
      <c r="C3097" t="s">
        <v>10</v>
      </c>
      <c r="D3097" t="s">
        <v>6187</v>
      </c>
      <c r="E3097" t="s">
        <v>6188</v>
      </c>
      <c r="F3097" t="s">
        <v>213</v>
      </c>
      <c r="G3097">
        <v>6</v>
      </c>
      <c r="H3097">
        <v>5.9999999999999995E-4</v>
      </c>
      <c r="I3097" t="s">
        <v>14</v>
      </c>
      <c r="J3097" t="s">
        <v>210</v>
      </c>
    </row>
    <row r="3098" spans="1:10" x14ac:dyDescent="0.3">
      <c r="A3098" s="1">
        <v>45474</v>
      </c>
      <c r="B3098" s="1">
        <v>45504</v>
      </c>
      <c r="C3098" t="s">
        <v>10</v>
      </c>
      <c r="D3098" t="s">
        <v>6189</v>
      </c>
      <c r="E3098" t="s">
        <v>6190</v>
      </c>
      <c r="F3098" t="s">
        <v>213</v>
      </c>
      <c r="G3098">
        <v>6</v>
      </c>
      <c r="H3098">
        <v>5.9999999999999995E-4</v>
      </c>
      <c r="I3098" t="s">
        <v>14</v>
      </c>
      <c r="J3098" t="s">
        <v>210</v>
      </c>
    </row>
    <row r="3099" spans="1:10" x14ac:dyDescent="0.3">
      <c r="A3099" s="1">
        <v>45474</v>
      </c>
      <c r="B3099" s="1">
        <v>45504</v>
      </c>
      <c r="C3099" t="s">
        <v>10</v>
      </c>
      <c r="D3099" t="s">
        <v>6191</v>
      </c>
      <c r="E3099" t="s">
        <v>6192</v>
      </c>
      <c r="F3099" t="s">
        <v>213</v>
      </c>
      <c r="G3099">
        <v>6</v>
      </c>
      <c r="H3099">
        <v>5.9999999999999995E-4</v>
      </c>
      <c r="I3099" t="s">
        <v>14</v>
      </c>
      <c r="J3099" t="s">
        <v>210</v>
      </c>
    </row>
    <row r="3100" spans="1:10" x14ac:dyDescent="0.3">
      <c r="A3100" s="1">
        <v>45474</v>
      </c>
      <c r="B3100" s="1">
        <v>45504</v>
      </c>
      <c r="C3100" t="s">
        <v>10</v>
      </c>
      <c r="D3100" t="s">
        <v>6193</v>
      </c>
      <c r="E3100" t="s">
        <v>6194</v>
      </c>
      <c r="F3100" t="s">
        <v>213</v>
      </c>
      <c r="G3100">
        <v>6</v>
      </c>
      <c r="H3100">
        <v>5.9999999999999995E-4</v>
      </c>
      <c r="I3100" t="s">
        <v>14</v>
      </c>
      <c r="J3100" t="s">
        <v>210</v>
      </c>
    </row>
    <row r="3101" spans="1:10" x14ac:dyDescent="0.3">
      <c r="A3101" s="1">
        <v>45474</v>
      </c>
      <c r="B3101" s="1">
        <v>45504</v>
      </c>
      <c r="C3101" t="s">
        <v>10</v>
      </c>
      <c r="D3101" t="s">
        <v>6195</v>
      </c>
      <c r="E3101" t="s">
        <v>6196</v>
      </c>
      <c r="F3101" t="s">
        <v>213</v>
      </c>
      <c r="G3101">
        <v>6</v>
      </c>
      <c r="H3101">
        <v>5.9999999999999995E-4</v>
      </c>
      <c r="I3101" t="s">
        <v>14</v>
      </c>
      <c r="J3101" t="s">
        <v>210</v>
      </c>
    </row>
    <row r="3102" spans="1:10" x14ac:dyDescent="0.3">
      <c r="A3102" s="1">
        <v>45474</v>
      </c>
      <c r="B3102" s="1">
        <v>45504</v>
      </c>
      <c r="C3102" t="s">
        <v>10</v>
      </c>
      <c r="D3102" t="s">
        <v>6197</v>
      </c>
      <c r="E3102" t="s">
        <v>6198</v>
      </c>
      <c r="F3102" t="s">
        <v>213</v>
      </c>
      <c r="G3102">
        <v>6</v>
      </c>
      <c r="H3102">
        <v>5.9999999999999995E-4</v>
      </c>
      <c r="I3102" t="s">
        <v>14</v>
      </c>
      <c r="J3102" t="s">
        <v>210</v>
      </c>
    </row>
    <row r="3103" spans="1:10" x14ac:dyDescent="0.3">
      <c r="A3103" s="1">
        <v>45474</v>
      </c>
      <c r="B3103" s="1">
        <v>45504</v>
      </c>
      <c r="C3103" t="s">
        <v>10</v>
      </c>
      <c r="D3103" t="s">
        <v>6199</v>
      </c>
      <c r="E3103" t="s">
        <v>6200</v>
      </c>
      <c r="F3103" t="s">
        <v>213</v>
      </c>
      <c r="G3103">
        <v>6</v>
      </c>
      <c r="H3103">
        <v>5.9999999999999995E-4</v>
      </c>
      <c r="I3103" t="s">
        <v>14</v>
      </c>
      <c r="J3103" t="s">
        <v>210</v>
      </c>
    </row>
    <row r="3104" spans="1:10" x14ac:dyDescent="0.3">
      <c r="A3104" s="1">
        <v>45474</v>
      </c>
      <c r="B3104" s="1">
        <v>45504</v>
      </c>
      <c r="C3104" t="s">
        <v>10</v>
      </c>
      <c r="D3104" t="s">
        <v>6201</v>
      </c>
      <c r="E3104" t="s">
        <v>6202</v>
      </c>
      <c r="F3104" t="s">
        <v>213</v>
      </c>
      <c r="G3104">
        <v>6</v>
      </c>
      <c r="H3104">
        <v>5.9999999999999995E-4</v>
      </c>
      <c r="I3104" t="s">
        <v>14</v>
      </c>
      <c r="J3104" t="s">
        <v>210</v>
      </c>
    </row>
    <row r="3105" spans="1:10" x14ac:dyDescent="0.3">
      <c r="A3105" s="1">
        <v>45474</v>
      </c>
      <c r="B3105" s="1">
        <v>45504</v>
      </c>
      <c r="C3105" t="s">
        <v>10</v>
      </c>
      <c r="D3105" t="s">
        <v>6203</v>
      </c>
      <c r="E3105" t="s">
        <v>6204</v>
      </c>
      <c r="F3105" t="s">
        <v>213</v>
      </c>
      <c r="G3105">
        <v>6</v>
      </c>
      <c r="H3105">
        <v>5.9999999999999995E-4</v>
      </c>
      <c r="I3105" t="s">
        <v>14</v>
      </c>
      <c r="J3105" t="s">
        <v>210</v>
      </c>
    </row>
    <row r="3106" spans="1:10" x14ac:dyDescent="0.3">
      <c r="A3106" s="1">
        <v>45474</v>
      </c>
      <c r="B3106" s="1">
        <v>45504</v>
      </c>
      <c r="C3106" t="s">
        <v>10</v>
      </c>
      <c r="D3106" t="s">
        <v>6205</v>
      </c>
      <c r="E3106" t="s">
        <v>6206</v>
      </c>
      <c r="F3106" t="s">
        <v>213</v>
      </c>
      <c r="G3106">
        <v>6</v>
      </c>
      <c r="H3106">
        <v>5.9999999999999995E-4</v>
      </c>
      <c r="I3106" t="s">
        <v>14</v>
      </c>
      <c r="J3106" t="s">
        <v>210</v>
      </c>
    </row>
    <row r="3107" spans="1:10" x14ac:dyDescent="0.3">
      <c r="A3107" s="1">
        <v>45474</v>
      </c>
      <c r="B3107" s="1">
        <v>45504</v>
      </c>
      <c r="C3107" t="s">
        <v>10</v>
      </c>
      <c r="D3107" t="s">
        <v>6207</v>
      </c>
      <c r="E3107" t="s">
        <v>6208</v>
      </c>
      <c r="F3107" t="s">
        <v>213</v>
      </c>
      <c r="G3107">
        <v>6</v>
      </c>
      <c r="H3107">
        <v>5.9999999999999995E-4</v>
      </c>
      <c r="I3107" t="s">
        <v>14</v>
      </c>
      <c r="J3107" t="s">
        <v>210</v>
      </c>
    </row>
    <row r="3108" spans="1:10" x14ac:dyDescent="0.3">
      <c r="A3108" s="1">
        <v>45474</v>
      </c>
      <c r="B3108" s="1">
        <v>45504</v>
      </c>
      <c r="C3108" t="s">
        <v>10</v>
      </c>
      <c r="D3108" t="s">
        <v>6209</v>
      </c>
      <c r="E3108" t="s">
        <v>6210</v>
      </c>
      <c r="F3108" t="s">
        <v>213</v>
      </c>
      <c r="G3108">
        <v>6</v>
      </c>
      <c r="H3108">
        <v>6.4999999999999997E-4</v>
      </c>
      <c r="I3108" t="s">
        <v>14</v>
      </c>
      <c r="J3108" t="s">
        <v>210</v>
      </c>
    </row>
    <row r="3109" spans="1:10" x14ac:dyDescent="0.3">
      <c r="A3109" s="1">
        <v>45474</v>
      </c>
      <c r="B3109" s="1">
        <v>45504</v>
      </c>
      <c r="C3109" t="s">
        <v>10</v>
      </c>
      <c r="D3109" t="s">
        <v>6211</v>
      </c>
      <c r="E3109" t="s">
        <v>6212</v>
      </c>
      <c r="F3109" t="s">
        <v>213</v>
      </c>
      <c r="G3109">
        <v>6</v>
      </c>
      <c r="H3109">
        <v>5.9999999999999995E-4</v>
      </c>
      <c r="I3109" t="s">
        <v>14</v>
      </c>
      <c r="J3109" t="s">
        <v>210</v>
      </c>
    </row>
    <row r="3110" spans="1:10" x14ac:dyDescent="0.3">
      <c r="A3110" s="1">
        <v>45474</v>
      </c>
      <c r="B3110" s="1">
        <v>45504</v>
      </c>
      <c r="C3110" t="s">
        <v>10</v>
      </c>
      <c r="D3110" t="s">
        <v>6213</v>
      </c>
      <c r="E3110" t="s">
        <v>6214</v>
      </c>
      <c r="F3110" t="s">
        <v>213</v>
      </c>
      <c r="G3110">
        <v>6</v>
      </c>
      <c r="H3110">
        <v>5.9999999999999995E-4</v>
      </c>
      <c r="I3110" t="s">
        <v>14</v>
      </c>
      <c r="J3110" t="s">
        <v>210</v>
      </c>
    </row>
    <row r="3111" spans="1:10" x14ac:dyDescent="0.3">
      <c r="A3111" s="1">
        <v>45474</v>
      </c>
      <c r="B3111" s="1">
        <v>45504</v>
      </c>
      <c r="C3111" t="s">
        <v>10</v>
      </c>
      <c r="D3111" t="s">
        <v>6215</v>
      </c>
      <c r="E3111" t="s">
        <v>6216</v>
      </c>
      <c r="F3111" t="s">
        <v>213</v>
      </c>
      <c r="G3111">
        <v>6</v>
      </c>
      <c r="H3111">
        <v>5.9999999999999995E-4</v>
      </c>
      <c r="I3111" t="s">
        <v>14</v>
      </c>
      <c r="J3111" t="s">
        <v>210</v>
      </c>
    </row>
    <row r="3112" spans="1:10" x14ac:dyDescent="0.3">
      <c r="A3112" s="1">
        <v>45474</v>
      </c>
      <c r="B3112" s="1">
        <v>45504</v>
      </c>
      <c r="C3112" t="s">
        <v>10</v>
      </c>
      <c r="D3112" t="s">
        <v>6217</v>
      </c>
      <c r="E3112" t="s">
        <v>6218</v>
      </c>
      <c r="F3112" t="s">
        <v>213</v>
      </c>
      <c r="G3112">
        <v>6</v>
      </c>
      <c r="H3112">
        <v>6.4999999999999997E-4</v>
      </c>
      <c r="I3112" t="s">
        <v>14</v>
      </c>
      <c r="J3112" t="s">
        <v>210</v>
      </c>
    </row>
    <row r="3113" spans="1:10" x14ac:dyDescent="0.3">
      <c r="A3113" s="1">
        <v>45474</v>
      </c>
      <c r="B3113" s="1">
        <v>45504</v>
      </c>
      <c r="C3113" t="s">
        <v>10</v>
      </c>
      <c r="D3113" t="s">
        <v>6219</v>
      </c>
      <c r="E3113" t="s">
        <v>6220</v>
      </c>
      <c r="F3113" t="s">
        <v>213</v>
      </c>
      <c r="G3113">
        <v>6</v>
      </c>
      <c r="H3113">
        <v>5.9999999999999995E-4</v>
      </c>
      <c r="I3113" t="s">
        <v>14</v>
      </c>
      <c r="J3113" t="s">
        <v>210</v>
      </c>
    </row>
    <row r="3114" spans="1:10" x14ac:dyDescent="0.3">
      <c r="A3114" s="1">
        <v>45474</v>
      </c>
      <c r="B3114" s="1">
        <v>45504</v>
      </c>
      <c r="C3114" t="s">
        <v>10</v>
      </c>
      <c r="D3114" t="s">
        <v>6221</v>
      </c>
      <c r="E3114" t="s">
        <v>6222</v>
      </c>
      <c r="F3114" t="s">
        <v>213</v>
      </c>
      <c r="G3114">
        <v>6</v>
      </c>
      <c r="H3114">
        <v>6.4999999999999997E-4</v>
      </c>
      <c r="I3114" t="s">
        <v>14</v>
      </c>
      <c r="J3114" t="s">
        <v>210</v>
      </c>
    </row>
    <row r="3115" spans="1:10" x14ac:dyDescent="0.3">
      <c r="A3115" s="1">
        <v>45474</v>
      </c>
      <c r="B3115" s="1">
        <v>45504</v>
      </c>
      <c r="C3115" t="s">
        <v>10</v>
      </c>
      <c r="D3115" t="s">
        <v>6223</v>
      </c>
      <c r="E3115" t="s">
        <v>6224</v>
      </c>
      <c r="F3115" t="s">
        <v>213</v>
      </c>
      <c r="G3115">
        <v>6</v>
      </c>
      <c r="H3115">
        <v>5.9999999999999995E-4</v>
      </c>
      <c r="I3115" t="s">
        <v>14</v>
      </c>
      <c r="J3115" t="s">
        <v>210</v>
      </c>
    </row>
    <row r="3116" spans="1:10" x14ac:dyDescent="0.3">
      <c r="A3116" s="1">
        <v>45474</v>
      </c>
      <c r="B3116" s="1">
        <v>45504</v>
      </c>
      <c r="C3116" t="s">
        <v>10</v>
      </c>
      <c r="D3116" t="s">
        <v>6225</v>
      </c>
      <c r="E3116" t="s">
        <v>6226</v>
      </c>
      <c r="F3116" t="s">
        <v>213</v>
      </c>
      <c r="G3116">
        <v>6</v>
      </c>
      <c r="H3116">
        <v>5.9999999999999995E-4</v>
      </c>
      <c r="I3116" t="s">
        <v>14</v>
      </c>
      <c r="J3116" t="s">
        <v>210</v>
      </c>
    </row>
    <row r="3117" spans="1:10" x14ac:dyDescent="0.3">
      <c r="A3117" s="1">
        <v>45474</v>
      </c>
      <c r="B3117" s="1">
        <v>45504</v>
      </c>
      <c r="C3117" t="s">
        <v>10</v>
      </c>
      <c r="D3117" t="s">
        <v>6227</v>
      </c>
      <c r="E3117" t="s">
        <v>6228</v>
      </c>
      <c r="F3117" t="s">
        <v>213</v>
      </c>
      <c r="G3117">
        <v>6</v>
      </c>
      <c r="H3117">
        <v>5.9999999999999995E-4</v>
      </c>
      <c r="I3117" t="s">
        <v>14</v>
      </c>
      <c r="J3117" t="s">
        <v>210</v>
      </c>
    </row>
    <row r="3118" spans="1:10" x14ac:dyDescent="0.3">
      <c r="A3118" s="1">
        <v>45474</v>
      </c>
      <c r="B3118" s="1">
        <v>45504</v>
      </c>
      <c r="C3118" t="s">
        <v>10</v>
      </c>
      <c r="D3118" t="s">
        <v>6229</v>
      </c>
      <c r="E3118" t="s">
        <v>6230</v>
      </c>
      <c r="F3118" t="s">
        <v>213</v>
      </c>
      <c r="G3118">
        <v>6</v>
      </c>
      <c r="H3118">
        <v>5.9999999999999995E-4</v>
      </c>
      <c r="I3118" t="s">
        <v>14</v>
      </c>
      <c r="J3118" t="s">
        <v>210</v>
      </c>
    </row>
    <row r="3119" spans="1:10" x14ac:dyDescent="0.3">
      <c r="A3119" s="1">
        <v>45474</v>
      </c>
      <c r="B3119" s="1">
        <v>45504</v>
      </c>
      <c r="C3119" t="s">
        <v>10</v>
      </c>
      <c r="D3119" t="s">
        <v>6231</v>
      </c>
      <c r="E3119" t="s">
        <v>6232</v>
      </c>
      <c r="F3119" t="s">
        <v>213</v>
      </c>
      <c r="G3119">
        <v>6</v>
      </c>
      <c r="H3119">
        <v>5.9999999999999995E-4</v>
      </c>
      <c r="I3119" t="s">
        <v>14</v>
      </c>
      <c r="J3119" t="s">
        <v>210</v>
      </c>
    </row>
    <row r="3120" spans="1:10" x14ac:dyDescent="0.3">
      <c r="A3120" s="1">
        <v>45474</v>
      </c>
      <c r="B3120" s="1">
        <v>45504</v>
      </c>
      <c r="C3120" t="s">
        <v>10</v>
      </c>
      <c r="D3120" t="s">
        <v>6233</v>
      </c>
      <c r="E3120" t="s">
        <v>6234</v>
      </c>
      <c r="F3120" t="s">
        <v>213</v>
      </c>
      <c r="G3120">
        <v>6</v>
      </c>
      <c r="H3120">
        <v>5.9999999999999995E-4</v>
      </c>
      <c r="I3120" t="s">
        <v>14</v>
      </c>
      <c r="J3120" t="s">
        <v>210</v>
      </c>
    </row>
    <row r="3121" spans="1:10" x14ac:dyDescent="0.3">
      <c r="A3121" s="1">
        <v>45474</v>
      </c>
      <c r="B3121" s="1">
        <v>45504</v>
      </c>
      <c r="C3121" t="s">
        <v>10</v>
      </c>
      <c r="D3121" t="s">
        <v>6235</v>
      </c>
      <c r="E3121" t="s">
        <v>6236</v>
      </c>
      <c r="F3121" t="s">
        <v>213</v>
      </c>
      <c r="G3121">
        <v>6</v>
      </c>
      <c r="H3121">
        <v>5.9999999999999995E-4</v>
      </c>
      <c r="I3121" t="s">
        <v>14</v>
      </c>
      <c r="J3121" t="s">
        <v>210</v>
      </c>
    </row>
    <row r="3122" spans="1:10" x14ac:dyDescent="0.3">
      <c r="A3122" s="1">
        <v>45474</v>
      </c>
      <c r="B3122" s="1">
        <v>45504</v>
      </c>
      <c r="C3122" t="s">
        <v>10</v>
      </c>
      <c r="D3122" t="s">
        <v>6237</v>
      </c>
      <c r="E3122" t="s">
        <v>6238</v>
      </c>
      <c r="F3122" t="s">
        <v>213</v>
      </c>
      <c r="G3122">
        <v>6</v>
      </c>
      <c r="H3122">
        <v>8.0000000000000004E-4</v>
      </c>
      <c r="I3122" t="s">
        <v>14</v>
      </c>
      <c r="J3122" t="s">
        <v>210</v>
      </c>
    </row>
    <row r="3123" spans="1:10" x14ac:dyDescent="0.3">
      <c r="A3123" s="1">
        <v>45474</v>
      </c>
      <c r="B3123" s="1">
        <v>45504</v>
      </c>
      <c r="C3123" t="s">
        <v>10</v>
      </c>
      <c r="D3123" t="s">
        <v>6239</v>
      </c>
      <c r="E3123" t="s">
        <v>6240</v>
      </c>
      <c r="F3123" t="s">
        <v>213</v>
      </c>
      <c r="G3123">
        <v>6</v>
      </c>
      <c r="H3123">
        <v>5.9999999999999995E-4</v>
      </c>
      <c r="I3123" t="s">
        <v>14</v>
      </c>
      <c r="J3123" t="s">
        <v>210</v>
      </c>
    </row>
    <row r="3124" spans="1:10" x14ac:dyDescent="0.3">
      <c r="A3124" s="1">
        <v>45474</v>
      </c>
      <c r="B3124" s="1">
        <v>45504</v>
      </c>
      <c r="C3124" t="s">
        <v>10</v>
      </c>
      <c r="D3124" t="s">
        <v>6241</v>
      </c>
      <c r="E3124" t="s">
        <v>6242</v>
      </c>
      <c r="F3124" t="s">
        <v>213</v>
      </c>
      <c r="G3124">
        <v>6</v>
      </c>
      <c r="H3124">
        <v>7.5000000000000002E-4</v>
      </c>
      <c r="I3124" t="s">
        <v>14</v>
      </c>
      <c r="J3124" t="s">
        <v>210</v>
      </c>
    </row>
    <row r="3125" spans="1:10" x14ac:dyDescent="0.3">
      <c r="A3125" s="1">
        <v>45474</v>
      </c>
      <c r="B3125" s="1">
        <v>45504</v>
      </c>
      <c r="C3125" t="s">
        <v>10</v>
      </c>
      <c r="D3125" t="s">
        <v>6243</v>
      </c>
      <c r="E3125" t="s">
        <v>6244</v>
      </c>
      <c r="F3125" t="s">
        <v>213</v>
      </c>
      <c r="G3125">
        <v>6</v>
      </c>
      <c r="H3125">
        <v>6.4999999999999997E-4</v>
      </c>
      <c r="I3125" t="s">
        <v>14</v>
      </c>
      <c r="J3125" t="s">
        <v>210</v>
      </c>
    </row>
    <row r="3126" spans="1:10" x14ac:dyDescent="0.3">
      <c r="A3126" s="1">
        <v>45474</v>
      </c>
      <c r="B3126" s="1">
        <v>45504</v>
      </c>
      <c r="C3126" t="s">
        <v>10</v>
      </c>
      <c r="D3126" t="s">
        <v>6245</v>
      </c>
      <c r="E3126" t="s">
        <v>6246</v>
      </c>
      <c r="F3126" t="s">
        <v>213</v>
      </c>
      <c r="G3126">
        <v>6</v>
      </c>
      <c r="H3126">
        <v>5.9999999999999995E-4</v>
      </c>
      <c r="I3126" t="s">
        <v>14</v>
      </c>
      <c r="J3126" t="s">
        <v>210</v>
      </c>
    </row>
    <row r="3127" spans="1:10" x14ac:dyDescent="0.3">
      <c r="A3127" s="1">
        <v>45474</v>
      </c>
      <c r="B3127" s="1">
        <v>45504</v>
      </c>
      <c r="C3127" t="s">
        <v>10</v>
      </c>
      <c r="D3127" t="s">
        <v>6247</v>
      </c>
      <c r="E3127" t="s">
        <v>6248</v>
      </c>
      <c r="F3127" t="s">
        <v>213</v>
      </c>
      <c r="G3127">
        <v>6</v>
      </c>
      <c r="H3127">
        <v>5.9999999999999995E-4</v>
      </c>
      <c r="I3127" t="s">
        <v>14</v>
      </c>
      <c r="J3127" t="s">
        <v>210</v>
      </c>
    </row>
    <row r="3128" spans="1:10" x14ac:dyDescent="0.3">
      <c r="A3128" s="1">
        <v>45474</v>
      </c>
      <c r="B3128" s="1">
        <v>45504</v>
      </c>
      <c r="C3128" t="s">
        <v>10</v>
      </c>
      <c r="D3128" t="s">
        <v>6249</v>
      </c>
      <c r="E3128" t="s">
        <v>6250</v>
      </c>
      <c r="F3128" t="s">
        <v>213</v>
      </c>
      <c r="G3128">
        <v>6</v>
      </c>
      <c r="H3128">
        <v>6.4999999999999997E-4</v>
      </c>
      <c r="I3128" t="s">
        <v>14</v>
      </c>
      <c r="J3128" t="s">
        <v>210</v>
      </c>
    </row>
    <row r="3129" spans="1:10" x14ac:dyDescent="0.3">
      <c r="A3129" s="1">
        <v>45474</v>
      </c>
      <c r="B3129" s="1">
        <v>45504</v>
      </c>
      <c r="C3129" t="s">
        <v>10</v>
      </c>
      <c r="D3129" t="s">
        <v>6251</v>
      </c>
      <c r="E3129" t="s">
        <v>6252</v>
      </c>
      <c r="F3129" t="s">
        <v>213</v>
      </c>
      <c r="G3129">
        <v>6</v>
      </c>
      <c r="H3129">
        <v>5.9999999999999995E-4</v>
      </c>
      <c r="I3129" t="s">
        <v>14</v>
      </c>
      <c r="J3129" t="s">
        <v>210</v>
      </c>
    </row>
    <row r="3130" spans="1:10" x14ac:dyDescent="0.3">
      <c r="A3130" s="1">
        <v>45474</v>
      </c>
      <c r="B3130" s="1">
        <v>45504</v>
      </c>
      <c r="C3130" t="s">
        <v>10</v>
      </c>
      <c r="D3130" t="s">
        <v>6253</v>
      </c>
      <c r="E3130" t="s">
        <v>6254</v>
      </c>
      <c r="F3130" t="s">
        <v>213</v>
      </c>
      <c r="G3130">
        <v>6</v>
      </c>
      <c r="H3130">
        <v>6.4999999999999997E-4</v>
      </c>
      <c r="I3130" t="s">
        <v>14</v>
      </c>
      <c r="J3130" t="s">
        <v>210</v>
      </c>
    </row>
    <row r="3131" spans="1:10" x14ac:dyDescent="0.3">
      <c r="A3131" s="1">
        <v>45474</v>
      </c>
      <c r="B3131" s="1">
        <v>45504</v>
      </c>
      <c r="C3131" t="s">
        <v>10</v>
      </c>
      <c r="D3131" t="s">
        <v>6255</v>
      </c>
      <c r="E3131" t="s">
        <v>6256</v>
      </c>
      <c r="F3131" t="s">
        <v>213</v>
      </c>
      <c r="G3131">
        <v>6</v>
      </c>
      <c r="H3131">
        <v>5.9999999999999995E-4</v>
      </c>
      <c r="I3131" t="s">
        <v>14</v>
      </c>
      <c r="J3131" t="s">
        <v>210</v>
      </c>
    </row>
    <row r="3132" spans="1:10" x14ac:dyDescent="0.3">
      <c r="A3132" s="1">
        <v>45474</v>
      </c>
      <c r="B3132" s="1">
        <v>45504</v>
      </c>
      <c r="C3132" t="s">
        <v>10</v>
      </c>
      <c r="D3132" t="s">
        <v>6257</v>
      </c>
      <c r="E3132" t="s">
        <v>6258</v>
      </c>
      <c r="F3132" t="s">
        <v>213</v>
      </c>
      <c r="G3132">
        <v>6</v>
      </c>
      <c r="H3132">
        <v>6.4999999999999997E-4</v>
      </c>
      <c r="I3132" t="s">
        <v>14</v>
      </c>
      <c r="J3132" t="s">
        <v>210</v>
      </c>
    </row>
    <row r="3133" spans="1:10" x14ac:dyDescent="0.3">
      <c r="A3133" s="1">
        <v>45474</v>
      </c>
      <c r="B3133" s="1">
        <v>45504</v>
      </c>
      <c r="C3133" t="s">
        <v>10</v>
      </c>
      <c r="D3133" t="s">
        <v>6259</v>
      </c>
      <c r="E3133" t="s">
        <v>6260</v>
      </c>
      <c r="F3133" t="s">
        <v>213</v>
      </c>
      <c r="G3133">
        <v>6</v>
      </c>
      <c r="H3133">
        <v>6.4999999999999997E-4</v>
      </c>
      <c r="I3133" t="s">
        <v>14</v>
      </c>
      <c r="J3133" t="s">
        <v>210</v>
      </c>
    </row>
    <row r="3134" spans="1:10" x14ac:dyDescent="0.3">
      <c r="A3134" s="1">
        <v>45474</v>
      </c>
      <c r="B3134" s="1">
        <v>45504</v>
      </c>
      <c r="C3134" t="s">
        <v>10</v>
      </c>
      <c r="D3134" t="s">
        <v>6261</v>
      </c>
      <c r="E3134" t="s">
        <v>6262</v>
      </c>
      <c r="F3134" t="s">
        <v>213</v>
      </c>
      <c r="G3134">
        <v>6</v>
      </c>
      <c r="H3134">
        <v>5.9999999999999995E-4</v>
      </c>
      <c r="I3134" t="s">
        <v>14</v>
      </c>
      <c r="J3134" t="s">
        <v>210</v>
      </c>
    </row>
    <row r="3135" spans="1:10" x14ac:dyDescent="0.3">
      <c r="A3135" s="1">
        <v>45474</v>
      </c>
      <c r="B3135" s="1">
        <v>45504</v>
      </c>
      <c r="C3135" t="s">
        <v>10</v>
      </c>
      <c r="D3135" t="s">
        <v>6263</v>
      </c>
      <c r="E3135" t="s">
        <v>6264</v>
      </c>
      <c r="F3135" t="s">
        <v>213</v>
      </c>
      <c r="G3135">
        <v>6</v>
      </c>
      <c r="H3135">
        <v>5.9999999999999995E-4</v>
      </c>
      <c r="I3135" t="s">
        <v>14</v>
      </c>
      <c r="J3135" t="s">
        <v>210</v>
      </c>
    </row>
    <row r="3136" spans="1:10" x14ac:dyDescent="0.3">
      <c r="A3136" s="1">
        <v>45474</v>
      </c>
      <c r="B3136" s="1">
        <v>45504</v>
      </c>
      <c r="C3136" t="s">
        <v>10</v>
      </c>
      <c r="D3136" t="s">
        <v>6265</v>
      </c>
      <c r="E3136" t="s">
        <v>6266</v>
      </c>
      <c r="F3136" t="s">
        <v>213</v>
      </c>
      <c r="G3136">
        <v>6</v>
      </c>
      <c r="H3136">
        <v>8.9999999999999998E-4</v>
      </c>
      <c r="I3136" t="s">
        <v>14</v>
      </c>
      <c r="J3136" t="s">
        <v>210</v>
      </c>
    </row>
    <row r="3137" spans="1:10" x14ac:dyDescent="0.3">
      <c r="A3137" s="1">
        <v>45474</v>
      </c>
      <c r="B3137" s="1">
        <v>45504</v>
      </c>
      <c r="C3137" t="s">
        <v>10</v>
      </c>
      <c r="D3137" t="s">
        <v>6267</v>
      </c>
      <c r="E3137" t="s">
        <v>6268</v>
      </c>
      <c r="F3137" t="s">
        <v>213</v>
      </c>
      <c r="G3137">
        <v>6</v>
      </c>
      <c r="H3137">
        <v>5.9999999999999995E-4</v>
      </c>
      <c r="I3137" t="s">
        <v>14</v>
      </c>
      <c r="J3137" t="s">
        <v>210</v>
      </c>
    </row>
    <row r="3138" spans="1:10" x14ac:dyDescent="0.3">
      <c r="A3138" s="1">
        <v>45474</v>
      </c>
      <c r="B3138" s="1">
        <v>45504</v>
      </c>
      <c r="C3138" t="s">
        <v>10</v>
      </c>
      <c r="D3138" t="s">
        <v>6269</v>
      </c>
      <c r="E3138" t="s">
        <v>6270</v>
      </c>
      <c r="F3138" t="s">
        <v>213</v>
      </c>
      <c r="G3138">
        <v>6</v>
      </c>
      <c r="H3138">
        <v>5.9999999999999995E-4</v>
      </c>
      <c r="I3138" t="s">
        <v>14</v>
      </c>
      <c r="J3138" t="s">
        <v>210</v>
      </c>
    </row>
    <row r="3139" spans="1:10" x14ac:dyDescent="0.3">
      <c r="A3139" s="1">
        <v>45474</v>
      </c>
      <c r="B3139" s="1">
        <v>45504</v>
      </c>
      <c r="C3139" t="s">
        <v>10</v>
      </c>
      <c r="D3139" t="s">
        <v>6271</v>
      </c>
      <c r="E3139" t="s">
        <v>6272</v>
      </c>
      <c r="F3139" t="s">
        <v>213</v>
      </c>
      <c r="G3139">
        <v>6</v>
      </c>
      <c r="H3139">
        <v>5.9999999999999995E-4</v>
      </c>
      <c r="I3139" t="s">
        <v>14</v>
      </c>
      <c r="J3139" t="s">
        <v>210</v>
      </c>
    </row>
    <row r="3140" spans="1:10" x14ac:dyDescent="0.3">
      <c r="A3140" s="1">
        <v>45474</v>
      </c>
      <c r="B3140" s="1">
        <v>45504</v>
      </c>
      <c r="C3140" t="s">
        <v>10</v>
      </c>
      <c r="D3140" t="s">
        <v>6273</v>
      </c>
      <c r="E3140" t="s">
        <v>6274</v>
      </c>
      <c r="F3140" t="s">
        <v>213</v>
      </c>
      <c r="G3140">
        <v>6</v>
      </c>
      <c r="H3140">
        <v>6.4999999999999997E-4</v>
      </c>
      <c r="I3140" t="s">
        <v>14</v>
      </c>
      <c r="J3140" t="s">
        <v>210</v>
      </c>
    </row>
    <row r="3141" spans="1:10" x14ac:dyDescent="0.3">
      <c r="A3141" s="1">
        <v>45474</v>
      </c>
      <c r="B3141" s="1">
        <v>45504</v>
      </c>
      <c r="C3141" t="s">
        <v>10</v>
      </c>
      <c r="D3141" t="s">
        <v>6275</v>
      </c>
      <c r="E3141" t="s">
        <v>6276</v>
      </c>
      <c r="F3141" t="s">
        <v>213</v>
      </c>
      <c r="G3141">
        <v>6</v>
      </c>
      <c r="H3141">
        <v>5.9999999999999995E-4</v>
      </c>
      <c r="I3141" t="s">
        <v>14</v>
      </c>
      <c r="J3141" t="s">
        <v>210</v>
      </c>
    </row>
    <row r="3142" spans="1:10" x14ac:dyDescent="0.3">
      <c r="A3142" s="1">
        <v>45474</v>
      </c>
      <c r="B3142" s="1">
        <v>45504</v>
      </c>
      <c r="C3142" t="s">
        <v>10</v>
      </c>
      <c r="D3142" t="s">
        <v>6277</v>
      </c>
      <c r="E3142" t="s">
        <v>6278</v>
      </c>
      <c r="F3142" t="s">
        <v>213</v>
      </c>
      <c r="G3142">
        <v>6</v>
      </c>
      <c r="H3142">
        <v>6.4999999999999997E-4</v>
      </c>
      <c r="I3142" t="s">
        <v>14</v>
      </c>
      <c r="J3142" t="s">
        <v>210</v>
      </c>
    </row>
    <row r="3143" spans="1:10" x14ac:dyDescent="0.3">
      <c r="A3143" s="1">
        <v>45474</v>
      </c>
      <c r="B3143" s="1">
        <v>45504</v>
      </c>
      <c r="C3143" t="s">
        <v>10</v>
      </c>
      <c r="D3143" t="s">
        <v>6279</v>
      </c>
      <c r="E3143" t="s">
        <v>6280</v>
      </c>
      <c r="F3143" t="s">
        <v>213</v>
      </c>
      <c r="G3143">
        <v>6</v>
      </c>
      <c r="H3143">
        <v>5.9999999999999995E-4</v>
      </c>
      <c r="I3143" t="s">
        <v>14</v>
      </c>
      <c r="J3143" t="s">
        <v>210</v>
      </c>
    </row>
    <row r="3144" spans="1:10" x14ac:dyDescent="0.3">
      <c r="A3144" s="1">
        <v>45474</v>
      </c>
      <c r="B3144" s="1">
        <v>45504</v>
      </c>
      <c r="C3144" t="s">
        <v>10</v>
      </c>
      <c r="D3144" t="s">
        <v>6281</v>
      </c>
      <c r="E3144" t="s">
        <v>6282</v>
      </c>
      <c r="F3144" t="s">
        <v>213</v>
      </c>
      <c r="G3144">
        <v>6</v>
      </c>
      <c r="H3144">
        <v>5.9999999999999995E-4</v>
      </c>
      <c r="I3144" t="s">
        <v>14</v>
      </c>
      <c r="J3144" t="s">
        <v>210</v>
      </c>
    </row>
    <row r="3145" spans="1:10" x14ac:dyDescent="0.3">
      <c r="A3145" s="1">
        <v>45474</v>
      </c>
      <c r="B3145" s="1">
        <v>45504</v>
      </c>
      <c r="C3145" t="s">
        <v>10</v>
      </c>
      <c r="D3145" t="s">
        <v>6283</v>
      </c>
      <c r="E3145" t="s">
        <v>6284</v>
      </c>
      <c r="F3145" t="s">
        <v>213</v>
      </c>
      <c r="G3145">
        <v>6</v>
      </c>
      <c r="H3145">
        <v>5.9999999999999995E-4</v>
      </c>
      <c r="I3145" t="s">
        <v>14</v>
      </c>
      <c r="J3145" t="s">
        <v>210</v>
      </c>
    </row>
    <row r="3146" spans="1:10" x14ac:dyDescent="0.3">
      <c r="A3146" s="1">
        <v>45474</v>
      </c>
      <c r="B3146" s="1">
        <v>45504</v>
      </c>
      <c r="C3146" t="s">
        <v>10</v>
      </c>
      <c r="D3146" t="s">
        <v>6285</v>
      </c>
      <c r="E3146" t="s">
        <v>6286</v>
      </c>
      <c r="F3146" t="s">
        <v>213</v>
      </c>
      <c r="G3146">
        <v>6</v>
      </c>
      <c r="H3146">
        <v>7.5000000000000002E-4</v>
      </c>
      <c r="I3146" t="s">
        <v>14</v>
      </c>
      <c r="J3146" t="s">
        <v>210</v>
      </c>
    </row>
    <row r="3147" spans="1:10" x14ac:dyDescent="0.3">
      <c r="A3147" s="1">
        <v>45474</v>
      </c>
      <c r="B3147" s="1">
        <v>45504</v>
      </c>
      <c r="C3147" t="s">
        <v>10</v>
      </c>
      <c r="D3147" t="s">
        <v>6287</v>
      </c>
      <c r="E3147" t="s">
        <v>6288</v>
      </c>
      <c r="F3147" t="s">
        <v>213</v>
      </c>
      <c r="G3147">
        <v>6</v>
      </c>
      <c r="H3147">
        <v>5.9999999999999995E-4</v>
      </c>
      <c r="I3147" t="s">
        <v>14</v>
      </c>
      <c r="J3147" t="s">
        <v>210</v>
      </c>
    </row>
    <row r="3148" spans="1:10" x14ac:dyDescent="0.3">
      <c r="A3148" s="1">
        <v>45474</v>
      </c>
      <c r="B3148" s="1">
        <v>45504</v>
      </c>
      <c r="C3148" t="s">
        <v>10</v>
      </c>
      <c r="D3148" t="s">
        <v>6289</v>
      </c>
      <c r="E3148" t="s">
        <v>6290</v>
      </c>
      <c r="F3148" t="s">
        <v>213</v>
      </c>
      <c r="G3148">
        <v>6</v>
      </c>
      <c r="H3148">
        <v>5.9999999999999995E-4</v>
      </c>
      <c r="I3148" t="s">
        <v>14</v>
      </c>
      <c r="J3148" t="s">
        <v>210</v>
      </c>
    </row>
    <row r="3149" spans="1:10" x14ac:dyDescent="0.3">
      <c r="A3149" s="1">
        <v>45474</v>
      </c>
      <c r="B3149" s="1">
        <v>45504</v>
      </c>
      <c r="C3149" t="s">
        <v>10</v>
      </c>
      <c r="D3149" t="s">
        <v>6291</v>
      </c>
      <c r="E3149" t="s">
        <v>6292</v>
      </c>
      <c r="F3149" t="s">
        <v>213</v>
      </c>
      <c r="G3149">
        <v>6</v>
      </c>
      <c r="H3149">
        <v>5.9999999999999995E-4</v>
      </c>
      <c r="I3149" t="s">
        <v>14</v>
      </c>
      <c r="J3149" t="s">
        <v>210</v>
      </c>
    </row>
    <row r="3150" spans="1:10" x14ac:dyDescent="0.3">
      <c r="A3150" s="1">
        <v>45474</v>
      </c>
      <c r="B3150" s="1">
        <v>45504</v>
      </c>
      <c r="C3150" t="s">
        <v>10</v>
      </c>
      <c r="D3150" t="s">
        <v>6293</v>
      </c>
      <c r="E3150" t="s">
        <v>6294</v>
      </c>
      <c r="F3150" t="s">
        <v>213</v>
      </c>
      <c r="G3150">
        <v>6</v>
      </c>
      <c r="H3150">
        <v>5.9999999999999995E-4</v>
      </c>
      <c r="I3150" t="s">
        <v>14</v>
      </c>
      <c r="J3150" t="s">
        <v>210</v>
      </c>
    </row>
    <row r="3151" spans="1:10" x14ac:dyDescent="0.3">
      <c r="A3151" s="1">
        <v>45474</v>
      </c>
      <c r="B3151" s="1">
        <v>45504</v>
      </c>
      <c r="C3151" t="s">
        <v>10</v>
      </c>
      <c r="D3151" t="s">
        <v>6295</v>
      </c>
      <c r="E3151" t="s">
        <v>6296</v>
      </c>
      <c r="F3151" t="s">
        <v>213</v>
      </c>
      <c r="G3151">
        <v>6</v>
      </c>
      <c r="H3151">
        <v>5.9999999999999995E-4</v>
      </c>
      <c r="I3151" t="s">
        <v>14</v>
      </c>
      <c r="J3151" t="s">
        <v>210</v>
      </c>
    </row>
    <row r="3152" spans="1:10" x14ac:dyDescent="0.3">
      <c r="A3152" s="1">
        <v>45474</v>
      </c>
      <c r="B3152" s="1">
        <v>45504</v>
      </c>
      <c r="C3152" t="s">
        <v>10</v>
      </c>
      <c r="D3152" t="s">
        <v>6297</v>
      </c>
      <c r="E3152" t="s">
        <v>6298</v>
      </c>
      <c r="F3152" t="s">
        <v>213</v>
      </c>
      <c r="G3152">
        <v>6</v>
      </c>
      <c r="H3152">
        <v>7.5000000000000002E-4</v>
      </c>
      <c r="I3152" t="s">
        <v>14</v>
      </c>
      <c r="J3152" t="s">
        <v>210</v>
      </c>
    </row>
    <row r="3153" spans="1:10" x14ac:dyDescent="0.3">
      <c r="A3153" s="1">
        <v>45474</v>
      </c>
      <c r="B3153" s="1">
        <v>45504</v>
      </c>
      <c r="C3153" t="s">
        <v>10</v>
      </c>
      <c r="D3153" t="s">
        <v>6299</v>
      </c>
      <c r="E3153" t="s">
        <v>6300</v>
      </c>
      <c r="F3153" t="s">
        <v>213</v>
      </c>
      <c r="G3153">
        <v>6</v>
      </c>
      <c r="H3153">
        <v>5.9999999999999995E-4</v>
      </c>
      <c r="I3153" t="s">
        <v>14</v>
      </c>
      <c r="J3153" t="s">
        <v>210</v>
      </c>
    </row>
    <row r="3154" spans="1:10" x14ac:dyDescent="0.3">
      <c r="A3154" s="1">
        <v>45474</v>
      </c>
      <c r="B3154" s="1">
        <v>45504</v>
      </c>
      <c r="C3154" t="s">
        <v>10</v>
      </c>
      <c r="D3154" t="s">
        <v>6301</v>
      </c>
      <c r="E3154" t="s">
        <v>6302</v>
      </c>
      <c r="F3154" t="s">
        <v>213</v>
      </c>
      <c r="G3154">
        <v>6</v>
      </c>
      <c r="H3154">
        <v>5.9999999999999995E-4</v>
      </c>
      <c r="I3154" t="s">
        <v>14</v>
      </c>
      <c r="J3154" t="s">
        <v>210</v>
      </c>
    </row>
    <row r="3155" spans="1:10" x14ac:dyDescent="0.3">
      <c r="A3155" s="1">
        <v>45474</v>
      </c>
      <c r="B3155" s="1">
        <v>45504</v>
      </c>
      <c r="C3155" t="s">
        <v>10</v>
      </c>
      <c r="D3155" t="s">
        <v>6303</v>
      </c>
      <c r="E3155" t="s">
        <v>6304</v>
      </c>
      <c r="F3155" t="s">
        <v>213</v>
      </c>
      <c r="G3155">
        <v>6</v>
      </c>
      <c r="H3155">
        <v>5.9999999999999995E-4</v>
      </c>
      <c r="I3155" t="s">
        <v>14</v>
      </c>
      <c r="J3155" t="s">
        <v>210</v>
      </c>
    </row>
    <row r="3156" spans="1:10" x14ac:dyDescent="0.3">
      <c r="A3156" s="1">
        <v>45474</v>
      </c>
      <c r="B3156" s="1">
        <v>45504</v>
      </c>
      <c r="C3156" t="s">
        <v>10</v>
      </c>
      <c r="D3156" t="s">
        <v>6305</v>
      </c>
      <c r="E3156" t="s">
        <v>6306</v>
      </c>
      <c r="F3156" t="s">
        <v>213</v>
      </c>
      <c r="G3156">
        <v>6</v>
      </c>
      <c r="H3156">
        <v>5.9999999999999995E-4</v>
      </c>
      <c r="I3156" t="s">
        <v>14</v>
      </c>
      <c r="J3156" t="s">
        <v>210</v>
      </c>
    </row>
    <row r="3157" spans="1:10" x14ac:dyDescent="0.3">
      <c r="A3157" s="1">
        <v>45474</v>
      </c>
      <c r="B3157" s="1">
        <v>45504</v>
      </c>
      <c r="C3157" t="s">
        <v>10</v>
      </c>
      <c r="D3157" t="s">
        <v>6307</v>
      </c>
      <c r="E3157" t="s">
        <v>6308</v>
      </c>
      <c r="F3157" t="s">
        <v>213</v>
      </c>
      <c r="G3157">
        <v>6</v>
      </c>
      <c r="H3157">
        <v>5.9999999999999995E-4</v>
      </c>
      <c r="I3157" t="s">
        <v>14</v>
      </c>
      <c r="J3157" t="s">
        <v>210</v>
      </c>
    </row>
    <row r="3158" spans="1:10" x14ac:dyDescent="0.3">
      <c r="A3158" s="1">
        <v>45474</v>
      </c>
      <c r="B3158" s="1">
        <v>45504</v>
      </c>
      <c r="C3158" t="s">
        <v>10</v>
      </c>
      <c r="D3158" t="s">
        <v>6309</v>
      </c>
      <c r="E3158" t="s">
        <v>6310</v>
      </c>
      <c r="F3158" t="s">
        <v>213</v>
      </c>
      <c r="G3158">
        <v>6</v>
      </c>
      <c r="H3158">
        <v>5.9999999999999995E-4</v>
      </c>
      <c r="I3158" t="s">
        <v>14</v>
      </c>
      <c r="J3158" t="s">
        <v>210</v>
      </c>
    </row>
    <row r="3159" spans="1:10" x14ac:dyDescent="0.3">
      <c r="A3159" s="1">
        <v>45474</v>
      </c>
      <c r="B3159" s="1">
        <v>45504</v>
      </c>
      <c r="C3159" t="s">
        <v>10</v>
      </c>
      <c r="D3159" t="s">
        <v>6311</v>
      </c>
      <c r="E3159" t="s">
        <v>6312</v>
      </c>
      <c r="F3159" t="s">
        <v>213</v>
      </c>
      <c r="G3159">
        <v>6</v>
      </c>
      <c r="H3159">
        <v>5.9999999999999995E-4</v>
      </c>
      <c r="I3159" t="s">
        <v>14</v>
      </c>
      <c r="J3159" t="s">
        <v>210</v>
      </c>
    </row>
    <row r="3160" spans="1:10" x14ac:dyDescent="0.3">
      <c r="A3160" s="1">
        <v>45474</v>
      </c>
      <c r="B3160" s="1">
        <v>45504</v>
      </c>
      <c r="C3160" t="s">
        <v>10</v>
      </c>
      <c r="D3160" t="s">
        <v>6313</v>
      </c>
      <c r="E3160" t="s">
        <v>6314</v>
      </c>
      <c r="F3160" t="s">
        <v>213</v>
      </c>
      <c r="G3160">
        <v>6</v>
      </c>
      <c r="H3160">
        <v>5.9999999999999995E-4</v>
      </c>
      <c r="I3160" t="s">
        <v>14</v>
      </c>
      <c r="J3160" t="s">
        <v>210</v>
      </c>
    </row>
    <row r="3161" spans="1:10" x14ac:dyDescent="0.3">
      <c r="A3161" s="1">
        <v>45474</v>
      </c>
      <c r="B3161" s="1">
        <v>45504</v>
      </c>
      <c r="C3161" t="s">
        <v>10</v>
      </c>
      <c r="D3161" t="s">
        <v>6315</v>
      </c>
      <c r="E3161" t="s">
        <v>6316</v>
      </c>
      <c r="F3161" t="s">
        <v>213</v>
      </c>
      <c r="G3161">
        <v>6</v>
      </c>
      <c r="H3161">
        <v>6.9999999999999999E-4</v>
      </c>
      <c r="I3161" t="s">
        <v>14</v>
      </c>
      <c r="J3161" t="s">
        <v>210</v>
      </c>
    </row>
    <row r="3162" spans="1:10" x14ac:dyDescent="0.3">
      <c r="A3162" s="1">
        <v>45474</v>
      </c>
      <c r="B3162" s="1">
        <v>45504</v>
      </c>
      <c r="C3162" t="s">
        <v>10</v>
      </c>
      <c r="D3162" t="s">
        <v>6317</v>
      </c>
      <c r="E3162" t="s">
        <v>6318</v>
      </c>
      <c r="F3162" t="s">
        <v>213</v>
      </c>
      <c r="G3162">
        <v>6</v>
      </c>
      <c r="H3162">
        <v>5.9999999999999995E-4</v>
      </c>
      <c r="I3162" t="s">
        <v>14</v>
      </c>
      <c r="J3162" t="s">
        <v>210</v>
      </c>
    </row>
    <row r="3163" spans="1:10" x14ac:dyDescent="0.3">
      <c r="A3163" s="1">
        <v>45474</v>
      </c>
      <c r="B3163" s="1">
        <v>45504</v>
      </c>
      <c r="C3163" t="s">
        <v>10</v>
      </c>
      <c r="D3163" t="s">
        <v>6319</v>
      </c>
      <c r="E3163" t="s">
        <v>6320</v>
      </c>
      <c r="F3163" t="s">
        <v>213</v>
      </c>
      <c r="G3163">
        <v>6</v>
      </c>
      <c r="H3163">
        <v>5.9999999999999995E-4</v>
      </c>
      <c r="I3163" t="s">
        <v>14</v>
      </c>
      <c r="J3163" t="s">
        <v>210</v>
      </c>
    </row>
    <row r="3164" spans="1:10" x14ac:dyDescent="0.3">
      <c r="A3164" s="1">
        <v>45474</v>
      </c>
      <c r="B3164" s="1">
        <v>45504</v>
      </c>
      <c r="C3164" t="s">
        <v>10</v>
      </c>
      <c r="D3164" t="s">
        <v>6321</v>
      </c>
      <c r="E3164" t="s">
        <v>6322</v>
      </c>
      <c r="F3164" t="s">
        <v>213</v>
      </c>
      <c r="G3164">
        <v>6</v>
      </c>
      <c r="H3164">
        <v>5.9999999999999995E-4</v>
      </c>
      <c r="I3164" t="s">
        <v>14</v>
      </c>
      <c r="J3164" t="s">
        <v>210</v>
      </c>
    </row>
    <row r="3165" spans="1:10" x14ac:dyDescent="0.3">
      <c r="A3165" s="1">
        <v>45474</v>
      </c>
      <c r="B3165" s="1">
        <v>45504</v>
      </c>
      <c r="C3165" t="s">
        <v>10</v>
      </c>
      <c r="D3165" t="s">
        <v>6323</v>
      </c>
      <c r="E3165" t="s">
        <v>6324</v>
      </c>
      <c r="F3165" t="s">
        <v>213</v>
      </c>
      <c r="G3165">
        <v>6</v>
      </c>
      <c r="H3165">
        <v>5.9999999999999995E-4</v>
      </c>
      <c r="I3165" t="s">
        <v>14</v>
      </c>
      <c r="J3165" t="s">
        <v>210</v>
      </c>
    </row>
    <row r="3166" spans="1:10" x14ac:dyDescent="0.3">
      <c r="A3166" s="1">
        <v>45474</v>
      </c>
      <c r="B3166" s="1">
        <v>45504</v>
      </c>
      <c r="C3166" t="s">
        <v>10</v>
      </c>
      <c r="D3166" t="s">
        <v>6325</v>
      </c>
      <c r="E3166" t="s">
        <v>6326</v>
      </c>
      <c r="F3166" t="s">
        <v>213</v>
      </c>
      <c r="G3166">
        <v>6</v>
      </c>
      <c r="H3166">
        <v>5.9999999999999995E-4</v>
      </c>
      <c r="I3166" t="s">
        <v>14</v>
      </c>
      <c r="J3166" t="s">
        <v>210</v>
      </c>
    </row>
    <row r="3167" spans="1:10" x14ac:dyDescent="0.3">
      <c r="A3167" s="1">
        <v>45474</v>
      </c>
      <c r="B3167" s="1">
        <v>45504</v>
      </c>
      <c r="C3167" t="s">
        <v>10</v>
      </c>
      <c r="D3167" t="s">
        <v>6327</v>
      </c>
      <c r="E3167" t="s">
        <v>6328</v>
      </c>
      <c r="F3167" t="s">
        <v>213</v>
      </c>
      <c r="G3167">
        <v>6</v>
      </c>
      <c r="H3167">
        <v>5.9999999999999995E-4</v>
      </c>
      <c r="I3167" t="s">
        <v>14</v>
      </c>
      <c r="J3167" t="s">
        <v>210</v>
      </c>
    </row>
    <row r="3168" spans="1:10" x14ac:dyDescent="0.3">
      <c r="A3168" s="1">
        <v>45474</v>
      </c>
      <c r="B3168" s="1">
        <v>45504</v>
      </c>
      <c r="C3168" t="s">
        <v>10</v>
      </c>
      <c r="D3168" t="s">
        <v>6329</v>
      </c>
      <c r="E3168" t="s">
        <v>6330</v>
      </c>
      <c r="F3168" t="s">
        <v>213</v>
      </c>
      <c r="G3168">
        <v>6</v>
      </c>
      <c r="H3168">
        <v>5.9999999999999995E-4</v>
      </c>
      <c r="I3168" t="s">
        <v>14</v>
      </c>
      <c r="J3168" t="s">
        <v>210</v>
      </c>
    </row>
    <row r="3169" spans="1:10" x14ac:dyDescent="0.3">
      <c r="A3169" s="1">
        <v>45474</v>
      </c>
      <c r="B3169" s="1">
        <v>45504</v>
      </c>
      <c r="C3169" t="s">
        <v>10</v>
      </c>
      <c r="D3169" t="s">
        <v>6331</v>
      </c>
      <c r="E3169" t="s">
        <v>6332</v>
      </c>
      <c r="F3169" t="s">
        <v>213</v>
      </c>
      <c r="G3169">
        <v>6</v>
      </c>
      <c r="H3169">
        <v>5.9999999999999995E-4</v>
      </c>
      <c r="I3169" t="s">
        <v>14</v>
      </c>
      <c r="J3169" t="s">
        <v>210</v>
      </c>
    </row>
    <row r="3170" spans="1:10" x14ac:dyDescent="0.3">
      <c r="A3170" s="1">
        <v>45474</v>
      </c>
      <c r="B3170" s="1">
        <v>45504</v>
      </c>
      <c r="C3170" t="s">
        <v>10</v>
      </c>
      <c r="D3170" t="s">
        <v>6333</v>
      </c>
      <c r="E3170" t="s">
        <v>6334</v>
      </c>
      <c r="F3170" t="s">
        <v>213</v>
      </c>
      <c r="G3170">
        <v>6</v>
      </c>
      <c r="H3170">
        <v>5.9999999999999995E-4</v>
      </c>
      <c r="I3170" t="s">
        <v>14</v>
      </c>
      <c r="J3170" t="s">
        <v>210</v>
      </c>
    </row>
    <row r="3171" spans="1:10" x14ac:dyDescent="0.3">
      <c r="A3171" s="1">
        <v>45474</v>
      </c>
      <c r="B3171" s="1">
        <v>45504</v>
      </c>
      <c r="C3171" t="s">
        <v>10</v>
      </c>
      <c r="D3171" t="s">
        <v>6335</v>
      </c>
      <c r="E3171" t="s">
        <v>6336</v>
      </c>
      <c r="F3171" t="s">
        <v>213</v>
      </c>
      <c r="G3171">
        <v>6</v>
      </c>
      <c r="H3171">
        <v>5.9999999999999995E-4</v>
      </c>
      <c r="I3171" t="s">
        <v>14</v>
      </c>
      <c r="J3171" t="s">
        <v>210</v>
      </c>
    </row>
    <row r="3172" spans="1:10" x14ac:dyDescent="0.3">
      <c r="A3172" s="1">
        <v>45474</v>
      </c>
      <c r="B3172" s="1">
        <v>45504</v>
      </c>
      <c r="C3172" t="s">
        <v>10</v>
      </c>
      <c r="D3172" t="s">
        <v>6337</v>
      </c>
      <c r="E3172" t="s">
        <v>6338</v>
      </c>
      <c r="F3172" t="s">
        <v>213</v>
      </c>
      <c r="G3172">
        <v>6</v>
      </c>
      <c r="H3172">
        <v>5.9999999999999995E-4</v>
      </c>
      <c r="I3172" t="s">
        <v>14</v>
      </c>
      <c r="J3172" t="s">
        <v>210</v>
      </c>
    </row>
    <row r="3173" spans="1:10" x14ac:dyDescent="0.3">
      <c r="A3173" s="1">
        <v>45474</v>
      </c>
      <c r="B3173" s="1">
        <v>45504</v>
      </c>
      <c r="C3173" t="s">
        <v>10</v>
      </c>
      <c r="D3173" t="s">
        <v>6339</v>
      </c>
      <c r="E3173" t="s">
        <v>6340</v>
      </c>
      <c r="F3173" t="s">
        <v>213</v>
      </c>
      <c r="G3173">
        <v>6</v>
      </c>
      <c r="H3173">
        <v>5.9999999999999995E-4</v>
      </c>
      <c r="I3173" t="s">
        <v>14</v>
      </c>
      <c r="J3173" t="s">
        <v>210</v>
      </c>
    </row>
    <row r="3174" spans="1:10" x14ac:dyDescent="0.3">
      <c r="A3174" s="1">
        <v>45474</v>
      </c>
      <c r="B3174" s="1">
        <v>45504</v>
      </c>
      <c r="C3174" t="s">
        <v>10</v>
      </c>
      <c r="D3174" t="s">
        <v>6341</v>
      </c>
      <c r="E3174" t="s">
        <v>6342</v>
      </c>
      <c r="F3174" t="s">
        <v>213</v>
      </c>
      <c r="G3174">
        <v>6</v>
      </c>
      <c r="H3174">
        <v>5.9999999999999995E-4</v>
      </c>
      <c r="I3174" t="s">
        <v>14</v>
      </c>
      <c r="J3174" t="s">
        <v>210</v>
      </c>
    </row>
    <row r="3175" spans="1:10" x14ac:dyDescent="0.3">
      <c r="A3175" s="1">
        <v>45474</v>
      </c>
      <c r="B3175" s="1">
        <v>45504</v>
      </c>
      <c r="C3175" t="s">
        <v>10</v>
      </c>
      <c r="D3175" t="s">
        <v>6343</v>
      </c>
      <c r="E3175" t="s">
        <v>6344</v>
      </c>
      <c r="F3175" t="s">
        <v>213</v>
      </c>
      <c r="G3175">
        <v>6</v>
      </c>
      <c r="H3175">
        <v>5.9999999999999995E-4</v>
      </c>
      <c r="I3175" t="s">
        <v>14</v>
      </c>
      <c r="J3175" t="s">
        <v>210</v>
      </c>
    </row>
    <row r="3176" spans="1:10" x14ac:dyDescent="0.3">
      <c r="A3176" s="1">
        <v>45474</v>
      </c>
      <c r="B3176" s="1">
        <v>45504</v>
      </c>
      <c r="C3176" t="s">
        <v>10</v>
      </c>
      <c r="D3176" t="s">
        <v>6345</v>
      </c>
      <c r="E3176" t="s">
        <v>6346</v>
      </c>
      <c r="F3176" t="s">
        <v>213</v>
      </c>
      <c r="G3176">
        <v>6</v>
      </c>
      <c r="H3176">
        <v>6.9999999999999999E-4</v>
      </c>
      <c r="I3176" t="s">
        <v>14</v>
      </c>
      <c r="J3176" t="s">
        <v>210</v>
      </c>
    </row>
    <row r="3177" spans="1:10" x14ac:dyDescent="0.3">
      <c r="A3177" s="1">
        <v>45474</v>
      </c>
      <c r="B3177" s="1">
        <v>45504</v>
      </c>
      <c r="C3177" t="s">
        <v>10</v>
      </c>
      <c r="D3177" t="s">
        <v>6347</v>
      </c>
      <c r="E3177" t="s">
        <v>6348</v>
      </c>
      <c r="F3177" t="s">
        <v>213</v>
      </c>
      <c r="G3177">
        <v>6</v>
      </c>
      <c r="H3177">
        <v>5.9999999999999995E-4</v>
      </c>
      <c r="I3177" t="s">
        <v>14</v>
      </c>
      <c r="J3177" t="s">
        <v>210</v>
      </c>
    </row>
    <row r="3178" spans="1:10" x14ac:dyDescent="0.3">
      <c r="A3178" s="1">
        <v>45474</v>
      </c>
      <c r="B3178" s="1">
        <v>45504</v>
      </c>
      <c r="C3178" t="s">
        <v>10</v>
      </c>
      <c r="D3178" t="s">
        <v>6349</v>
      </c>
      <c r="E3178" t="s">
        <v>6350</v>
      </c>
      <c r="F3178" t="s">
        <v>213</v>
      </c>
      <c r="G3178">
        <v>6</v>
      </c>
      <c r="H3178">
        <v>5.9999999999999995E-4</v>
      </c>
      <c r="I3178" t="s">
        <v>14</v>
      </c>
      <c r="J3178" t="s">
        <v>210</v>
      </c>
    </row>
    <row r="3179" spans="1:10" x14ac:dyDescent="0.3">
      <c r="A3179" s="1">
        <v>45474</v>
      </c>
      <c r="B3179" s="1">
        <v>45504</v>
      </c>
      <c r="C3179" t="s">
        <v>10</v>
      </c>
      <c r="D3179" t="s">
        <v>6351</v>
      </c>
      <c r="E3179" t="s">
        <v>6352</v>
      </c>
      <c r="F3179" t="s">
        <v>213</v>
      </c>
      <c r="G3179">
        <v>6</v>
      </c>
      <c r="H3179">
        <v>6.4999999999999997E-4</v>
      </c>
      <c r="I3179" t="s">
        <v>14</v>
      </c>
      <c r="J3179" t="s">
        <v>210</v>
      </c>
    </row>
    <row r="3180" spans="1:10" x14ac:dyDescent="0.3">
      <c r="A3180" s="1">
        <v>45474</v>
      </c>
      <c r="B3180" s="1">
        <v>45504</v>
      </c>
      <c r="C3180" t="s">
        <v>10</v>
      </c>
      <c r="D3180" t="s">
        <v>6353</v>
      </c>
      <c r="E3180" t="s">
        <v>6354</v>
      </c>
      <c r="F3180" t="s">
        <v>213</v>
      </c>
      <c r="G3180">
        <v>6</v>
      </c>
      <c r="H3180">
        <v>7.5000000000000002E-4</v>
      </c>
      <c r="I3180" t="s">
        <v>14</v>
      </c>
      <c r="J3180" t="s">
        <v>210</v>
      </c>
    </row>
    <row r="3181" spans="1:10" x14ac:dyDescent="0.3">
      <c r="A3181" s="1">
        <v>45474</v>
      </c>
      <c r="B3181" s="1">
        <v>45504</v>
      </c>
      <c r="C3181" t="s">
        <v>10</v>
      </c>
      <c r="D3181" t="s">
        <v>6355</v>
      </c>
      <c r="E3181" t="s">
        <v>6356</v>
      </c>
      <c r="F3181" t="s">
        <v>213</v>
      </c>
      <c r="G3181">
        <v>6</v>
      </c>
      <c r="H3181">
        <v>5.9999999999999995E-4</v>
      </c>
      <c r="I3181" t="s">
        <v>14</v>
      </c>
      <c r="J3181" t="s">
        <v>210</v>
      </c>
    </row>
    <row r="3182" spans="1:10" x14ac:dyDescent="0.3">
      <c r="A3182" s="1">
        <v>45474</v>
      </c>
      <c r="B3182" s="1">
        <v>45504</v>
      </c>
      <c r="C3182" t="s">
        <v>10</v>
      </c>
      <c r="D3182" t="s">
        <v>6357</v>
      </c>
      <c r="E3182" t="s">
        <v>6358</v>
      </c>
      <c r="F3182" t="s">
        <v>213</v>
      </c>
      <c r="G3182">
        <v>6</v>
      </c>
      <c r="H3182">
        <v>5.9999999999999995E-4</v>
      </c>
      <c r="I3182" t="s">
        <v>14</v>
      </c>
      <c r="J3182" t="s">
        <v>210</v>
      </c>
    </row>
    <row r="3183" spans="1:10" x14ac:dyDescent="0.3">
      <c r="A3183" s="1">
        <v>45474</v>
      </c>
      <c r="B3183" s="1">
        <v>45504</v>
      </c>
      <c r="C3183" t="s">
        <v>10</v>
      </c>
      <c r="D3183" t="s">
        <v>6359</v>
      </c>
      <c r="E3183" t="s">
        <v>6360</v>
      </c>
      <c r="F3183" t="s">
        <v>213</v>
      </c>
      <c r="G3183">
        <v>6</v>
      </c>
      <c r="H3183">
        <v>5.9999999999999995E-4</v>
      </c>
      <c r="I3183" t="s">
        <v>14</v>
      </c>
      <c r="J3183" t="s">
        <v>210</v>
      </c>
    </row>
    <row r="3184" spans="1:10" x14ac:dyDescent="0.3">
      <c r="A3184" s="1">
        <v>45474</v>
      </c>
      <c r="B3184" s="1">
        <v>45504</v>
      </c>
      <c r="C3184" t="s">
        <v>10</v>
      </c>
      <c r="D3184" t="s">
        <v>6361</v>
      </c>
      <c r="E3184" t="s">
        <v>6362</v>
      </c>
      <c r="F3184" t="s">
        <v>213</v>
      </c>
      <c r="G3184">
        <v>6</v>
      </c>
      <c r="H3184">
        <v>8.4999999999999995E-4</v>
      </c>
      <c r="I3184" t="s">
        <v>14</v>
      </c>
      <c r="J3184" t="s">
        <v>210</v>
      </c>
    </row>
    <row r="3185" spans="1:10" x14ac:dyDescent="0.3">
      <c r="A3185" s="1">
        <v>45474</v>
      </c>
      <c r="B3185" s="1">
        <v>45504</v>
      </c>
      <c r="C3185" t="s">
        <v>10</v>
      </c>
      <c r="D3185" t="s">
        <v>6363</v>
      </c>
      <c r="E3185" t="s">
        <v>6364</v>
      </c>
      <c r="F3185" t="s">
        <v>213</v>
      </c>
      <c r="G3185">
        <v>6</v>
      </c>
      <c r="H3185">
        <v>5.9999999999999995E-4</v>
      </c>
      <c r="I3185" t="s">
        <v>14</v>
      </c>
      <c r="J3185" t="s">
        <v>210</v>
      </c>
    </row>
    <row r="3186" spans="1:10" x14ac:dyDescent="0.3">
      <c r="A3186" s="1">
        <v>45474</v>
      </c>
      <c r="B3186" s="1">
        <v>45504</v>
      </c>
      <c r="C3186" t="s">
        <v>10</v>
      </c>
      <c r="D3186" t="s">
        <v>6365</v>
      </c>
      <c r="E3186" t="s">
        <v>6366</v>
      </c>
      <c r="F3186" t="s">
        <v>213</v>
      </c>
      <c r="G3186">
        <v>6</v>
      </c>
      <c r="H3186">
        <v>5.9999999999999995E-4</v>
      </c>
      <c r="I3186" t="s">
        <v>14</v>
      </c>
      <c r="J3186" t="s">
        <v>210</v>
      </c>
    </row>
    <row r="3187" spans="1:10" x14ac:dyDescent="0.3">
      <c r="A3187" s="1">
        <v>45474</v>
      </c>
      <c r="B3187" s="1">
        <v>45504</v>
      </c>
      <c r="C3187" t="s">
        <v>10</v>
      </c>
      <c r="D3187" t="s">
        <v>6367</v>
      </c>
      <c r="E3187" t="s">
        <v>6368</v>
      </c>
      <c r="F3187" t="s">
        <v>213</v>
      </c>
      <c r="G3187">
        <v>6</v>
      </c>
      <c r="H3187">
        <v>6.4999999999999997E-4</v>
      </c>
      <c r="I3187" t="s">
        <v>14</v>
      </c>
      <c r="J3187" t="s">
        <v>210</v>
      </c>
    </row>
    <row r="3188" spans="1:10" x14ac:dyDescent="0.3">
      <c r="A3188" s="1">
        <v>45474</v>
      </c>
      <c r="B3188" s="1">
        <v>45504</v>
      </c>
      <c r="C3188" t="s">
        <v>10</v>
      </c>
      <c r="D3188" t="s">
        <v>6369</v>
      </c>
      <c r="E3188" t="s">
        <v>6370</v>
      </c>
      <c r="F3188" t="s">
        <v>213</v>
      </c>
      <c r="G3188">
        <v>6</v>
      </c>
      <c r="H3188">
        <v>5.9999999999999995E-4</v>
      </c>
      <c r="I3188" t="s">
        <v>14</v>
      </c>
      <c r="J3188" t="s">
        <v>210</v>
      </c>
    </row>
    <row r="3189" spans="1:10" x14ac:dyDescent="0.3">
      <c r="A3189" s="1">
        <v>45474</v>
      </c>
      <c r="B3189" s="1">
        <v>45504</v>
      </c>
      <c r="C3189" t="s">
        <v>10</v>
      </c>
      <c r="D3189" t="s">
        <v>6371</v>
      </c>
      <c r="E3189" t="s">
        <v>6372</v>
      </c>
      <c r="F3189" t="s">
        <v>213</v>
      </c>
      <c r="G3189">
        <v>6</v>
      </c>
      <c r="H3189">
        <v>5.9999999999999995E-4</v>
      </c>
      <c r="I3189" t="s">
        <v>14</v>
      </c>
      <c r="J3189" t="s">
        <v>210</v>
      </c>
    </row>
    <row r="3190" spans="1:10" x14ac:dyDescent="0.3">
      <c r="A3190" s="1">
        <v>45474</v>
      </c>
      <c r="B3190" s="1">
        <v>45504</v>
      </c>
      <c r="C3190" t="s">
        <v>10</v>
      </c>
      <c r="D3190" t="s">
        <v>6373</v>
      </c>
      <c r="E3190" t="s">
        <v>6374</v>
      </c>
      <c r="F3190" t="s">
        <v>213</v>
      </c>
      <c r="G3190">
        <v>6</v>
      </c>
      <c r="H3190">
        <v>5.9999999999999995E-4</v>
      </c>
      <c r="I3190" t="s">
        <v>14</v>
      </c>
      <c r="J3190" t="s">
        <v>210</v>
      </c>
    </row>
    <row r="3191" spans="1:10" x14ac:dyDescent="0.3">
      <c r="A3191" s="1">
        <v>45474</v>
      </c>
      <c r="B3191" s="1">
        <v>45504</v>
      </c>
      <c r="C3191" t="s">
        <v>10</v>
      </c>
      <c r="D3191" t="s">
        <v>6375</v>
      </c>
      <c r="E3191" t="s">
        <v>6376</v>
      </c>
      <c r="F3191" t="s">
        <v>213</v>
      </c>
      <c r="G3191">
        <v>6</v>
      </c>
      <c r="H3191">
        <v>5.9999999999999995E-4</v>
      </c>
      <c r="I3191" t="s">
        <v>14</v>
      </c>
      <c r="J3191" t="s">
        <v>210</v>
      </c>
    </row>
    <row r="3192" spans="1:10" x14ac:dyDescent="0.3">
      <c r="A3192" s="1">
        <v>45474</v>
      </c>
      <c r="B3192" s="1">
        <v>45504</v>
      </c>
      <c r="C3192" t="s">
        <v>10</v>
      </c>
      <c r="D3192" t="s">
        <v>6377</v>
      </c>
      <c r="E3192" t="s">
        <v>6378</v>
      </c>
      <c r="F3192" t="s">
        <v>213</v>
      </c>
      <c r="G3192">
        <v>6</v>
      </c>
      <c r="H3192">
        <v>6.4999999999999997E-4</v>
      </c>
      <c r="I3192" t="s">
        <v>14</v>
      </c>
      <c r="J3192" t="s">
        <v>210</v>
      </c>
    </row>
    <row r="3193" spans="1:10" x14ac:dyDescent="0.3">
      <c r="A3193" s="1">
        <v>45474</v>
      </c>
      <c r="B3193" s="1">
        <v>45504</v>
      </c>
      <c r="C3193" t="s">
        <v>10</v>
      </c>
      <c r="D3193" t="s">
        <v>6379</v>
      </c>
      <c r="E3193" t="s">
        <v>6380</v>
      </c>
      <c r="F3193" t="s">
        <v>213</v>
      </c>
      <c r="G3193">
        <v>6</v>
      </c>
      <c r="H3193">
        <v>5.9999999999999995E-4</v>
      </c>
      <c r="I3193" t="s">
        <v>14</v>
      </c>
      <c r="J3193" t="s">
        <v>210</v>
      </c>
    </row>
    <row r="3194" spans="1:10" x14ac:dyDescent="0.3">
      <c r="A3194" s="1">
        <v>45474</v>
      </c>
      <c r="B3194" s="1">
        <v>45504</v>
      </c>
      <c r="C3194" t="s">
        <v>10</v>
      </c>
      <c r="D3194" t="s">
        <v>6381</v>
      </c>
      <c r="E3194" t="s">
        <v>6382</v>
      </c>
      <c r="F3194" t="s">
        <v>213</v>
      </c>
      <c r="G3194">
        <v>6</v>
      </c>
      <c r="H3194">
        <v>5.9999999999999995E-4</v>
      </c>
      <c r="I3194" t="s">
        <v>14</v>
      </c>
      <c r="J3194" t="s">
        <v>210</v>
      </c>
    </row>
    <row r="3195" spans="1:10" x14ac:dyDescent="0.3">
      <c r="A3195" s="1">
        <v>45474</v>
      </c>
      <c r="B3195" s="1">
        <v>45504</v>
      </c>
      <c r="C3195" t="s">
        <v>10</v>
      </c>
      <c r="D3195" t="s">
        <v>6383</v>
      </c>
      <c r="E3195" t="s">
        <v>6384</v>
      </c>
      <c r="F3195" t="s">
        <v>213</v>
      </c>
      <c r="G3195">
        <v>6</v>
      </c>
      <c r="H3195">
        <v>5.9999999999999995E-4</v>
      </c>
      <c r="I3195" t="s">
        <v>14</v>
      </c>
      <c r="J3195" t="s">
        <v>210</v>
      </c>
    </row>
    <row r="3196" spans="1:10" x14ac:dyDescent="0.3">
      <c r="A3196" s="1">
        <v>45474</v>
      </c>
      <c r="B3196" s="1">
        <v>45504</v>
      </c>
      <c r="C3196" t="s">
        <v>10</v>
      </c>
      <c r="D3196" t="s">
        <v>6385</v>
      </c>
      <c r="E3196" t="s">
        <v>6386</v>
      </c>
      <c r="F3196" t="s">
        <v>213</v>
      </c>
      <c r="G3196">
        <v>6</v>
      </c>
      <c r="H3196">
        <v>5.9999999999999995E-4</v>
      </c>
      <c r="I3196" t="s">
        <v>14</v>
      </c>
      <c r="J3196" t="s">
        <v>210</v>
      </c>
    </row>
    <row r="3197" spans="1:10" x14ac:dyDescent="0.3">
      <c r="A3197" s="1">
        <v>45474</v>
      </c>
      <c r="B3197" s="1">
        <v>45504</v>
      </c>
      <c r="C3197" t="s">
        <v>10</v>
      </c>
      <c r="D3197" t="s">
        <v>6387</v>
      </c>
      <c r="E3197" t="s">
        <v>6388</v>
      </c>
      <c r="F3197" t="s">
        <v>213</v>
      </c>
      <c r="G3197">
        <v>6</v>
      </c>
      <c r="H3197">
        <v>5.9999999999999995E-4</v>
      </c>
      <c r="I3197" t="s">
        <v>14</v>
      </c>
      <c r="J3197" t="s">
        <v>210</v>
      </c>
    </row>
    <row r="3198" spans="1:10" x14ac:dyDescent="0.3">
      <c r="A3198" s="1">
        <v>45474</v>
      </c>
      <c r="B3198" s="1">
        <v>45504</v>
      </c>
      <c r="C3198" t="s">
        <v>10</v>
      </c>
      <c r="D3198" t="s">
        <v>6389</v>
      </c>
      <c r="E3198" t="s">
        <v>6390</v>
      </c>
      <c r="F3198" t="s">
        <v>213</v>
      </c>
      <c r="G3198">
        <v>6</v>
      </c>
      <c r="H3198">
        <v>6.9999999999999999E-4</v>
      </c>
      <c r="I3198" t="s">
        <v>14</v>
      </c>
      <c r="J3198" t="s">
        <v>210</v>
      </c>
    </row>
    <row r="3199" spans="1:10" x14ac:dyDescent="0.3">
      <c r="A3199" s="1">
        <v>45474</v>
      </c>
      <c r="B3199" s="1">
        <v>45504</v>
      </c>
      <c r="C3199" t="s">
        <v>10</v>
      </c>
      <c r="D3199" t="s">
        <v>6391</v>
      </c>
      <c r="E3199" t="s">
        <v>6392</v>
      </c>
      <c r="F3199" t="s">
        <v>213</v>
      </c>
      <c r="G3199">
        <v>6</v>
      </c>
      <c r="H3199">
        <v>5.9999999999999995E-4</v>
      </c>
      <c r="I3199" t="s">
        <v>14</v>
      </c>
      <c r="J3199" t="s">
        <v>210</v>
      </c>
    </row>
    <row r="3200" spans="1:10" x14ac:dyDescent="0.3">
      <c r="A3200" s="1">
        <v>45474</v>
      </c>
      <c r="B3200" s="1">
        <v>45504</v>
      </c>
      <c r="C3200" t="s">
        <v>10</v>
      </c>
      <c r="D3200" t="s">
        <v>6393</v>
      </c>
      <c r="E3200" t="s">
        <v>6394</v>
      </c>
      <c r="F3200" t="s">
        <v>213</v>
      </c>
      <c r="G3200">
        <v>6</v>
      </c>
      <c r="H3200">
        <v>5.9999999999999995E-4</v>
      </c>
      <c r="I3200" t="s">
        <v>14</v>
      </c>
      <c r="J3200" t="s">
        <v>210</v>
      </c>
    </row>
    <row r="3201" spans="1:10" x14ac:dyDescent="0.3">
      <c r="A3201" s="1">
        <v>45474</v>
      </c>
      <c r="B3201" s="1">
        <v>45504</v>
      </c>
      <c r="C3201" t="s">
        <v>10</v>
      </c>
      <c r="D3201" t="s">
        <v>6395</v>
      </c>
      <c r="E3201" t="s">
        <v>6396</v>
      </c>
      <c r="F3201" t="s">
        <v>213</v>
      </c>
      <c r="G3201">
        <v>6</v>
      </c>
      <c r="H3201">
        <v>5.9999999999999995E-4</v>
      </c>
      <c r="I3201" t="s">
        <v>14</v>
      </c>
      <c r="J3201" t="s">
        <v>210</v>
      </c>
    </row>
    <row r="3202" spans="1:10" x14ac:dyDescent="0.3">
      <c r="A3202" s="1">
        <v>45474</v>
      </c>
      <c r="B3202" s="1">
        <v>45504</v>
      </c>
      <c r="C3202" t="s">
        <v>10</v>
      </c>
      <c r="D3202" t="s">
        <v>6397</v>
      </c>
      <c r="E3202" t="s">
        <v>6398</v>
      </c>
      <c r="F3202" t="s">
        <v>213</v>
      </c>
      <c r="G3202">
        <v>6</v>
      </c>
      <c r="H3202">
        <v>5.9999999999999995E-4</v>
      </c>
      <c r="I3202" t="s">
        <v>14</v>
      </c>
      <c r="J3202" t="s">
        <v>210</v>
      </c>
    </row>
    <row r="3203" spans="1:10" x14ac:dyDescent="0.3">
      <c r="A3203" s="1">
        <v>45474</v>
      </c>
      <c r="B3203" s="1">
        <v>45504</v>
      </c>
      <c r="C3203" t="s">
        <v>10</v>
      </c>
      <c r="D3203" t="s">
        <v>6399</v>
      </c>
      <c r="E3203" t="s">
        <v>6400</v>
      </c>
      <c r="F3203" t="s">
        <v>213</v>
      </c>
      <c r="G3203">
        <v>5</v>
      </c>
      <c r="H3203">
        <v>5.0000000000000001E-4</v>
      </c>
      <c r="I3203" t="s">
        <v>14</v>
      </c>
      <c r="J3203" t="s">
        <v>210</v>
      </c>
    </row>
    <row r="3204" spans="1:10" x14ac:dyDescent="0.3">
      <c r="A3204" s="1">
        <v>45474</v>
      </c>
      <c r="B3204" s="1">
        <v>45504</v>
      </c>
      <c r="C3204" t="s">
        <v>10</v>
      </c>
      <c r="D3204" t="s">
        <v>6401</v>
      </c>
      <c r="E3204" t="s">
        <v>6402</v>
      </c>
      <c r="F3204" t="s">
        <v>213</v>
      </c>
      <c r="G3204">
        <v>5</v>
      </c>
      <c r="H3204">
        <v>5.0000000000000001E-4</v>
      </c>
      <c r="I3204" t="s">
        <v>14</v>
      </c>
      <c r="J3204" t="s">
        <v>210</v>
      </c>
    </row>
    <row r="3205" spans="1:10" x14ac:dyDescent="0.3">
      <c r="A3205" s="1">
        <v>45474</v>
      </c>
      <c r="B3205" s="1">
        <v>45504</v>
      </c>
      <c r="C3205" t="s">
        <v>10</v>
      </c>
      <c r="D3205" t="s">
        <v>6403</v>
      </c>
      <c r="E3205" t="s">
        <v>6404</v>
      </c>
      <c r="F3205" t="s">
        <v>213</v>
      </c>
      <c r="G3205">
        <v>5</v>
      </c>
      <c r="H3205">
        <v>5.0000000000000001E-4</v>
      </c>
      <c r="I3205" t="s">
        <v>14</v>
      </c>
      <c r="J3205" t="s">
        <v>210</v>
      </c>
    </row>
    <row r="3206" spans="1:10" x14ac:dyDescent="0.3">
      <c r="A3206" s="1">
        <v>45474</v>
      </c>
      <c r="B3206" s="1">
        <v>45504</v>
      </c>
      <c r="C3206" t="s">
        <v>10</v>
      </c>
      <c r="D3206" t="s">
        <v>6405</v>
      </c>
      <c r="E3206" t="s">
        <v>6406</v>
      </c>
      <c r="F3206" t="s">
        <v>213</v>
      </c>
      <c r="G3206">
        <v>5</v>
      </c>
      <c r="H3206">
        <v>5.5000000000000003E-4</v>
      </c>
      <c r="I3206" t="s">
        <v>14</v>
      </c>
      <c r="J3206" t="s">
        <v>210</v>
      </c>
    </row>
    <row r="3207" spans="1:10" x14ac:dyDescent="0.3">
      <c r="A3207" s="1">
        <v>45474</v>
      </c>
      <c r="B3207" s="1">
        <v>45504</v>
      </c>
      <c r="C3207" t="s">
        <v>10</v>
      </c>
      <c r="D3207" t="s">
        <v>6407</v>
      </c>
      <c r="E3207" t="s">
        <v>6408</v>
      </c>
      <c r="F3207" t="s">
        <v>213</v>
      </c>
      <c r="G3207">
        <v>5</v>
      </c>
      <c r="H3207">
        <v>5.0000000000000001E-4</v>
      </c>
      <c r="I3207" t="s">
        <v>14</v>
      </c>
      <c r="J3207" t="s">
        <v>210</v>
      </c>
    </row>
    <row r="3208" spans="1:10" x14ac:dyDescent="0.3">
      <c r="A3208" s="1">
        <v>45474</v>
      </c>
      <c r="B3208" s="1">
        <v>45504</v>
      </c>
      <c r="C3208" t="s">
        <v>10</v>
      </c>
      <c r="D3208" t="s">
        <v>6409</v>
      </c>
      <c r="E3208" t="s">
        <v>6410</v>
      </c>
      <c r="F3208" t="s">
        <v>213</v>
      </c>
      <c r="G3208">
        <v>5</v>
      </c>
      <c r="H3208">
        <v>5.5000000000000003E-4</v>
      </c>
      <c r="I3208" t="s">
        <v>14</v>
      </c>
      <c r="J3208" t="s">
        <v>210</v>
      </c>
    </row>
    <row r="3209" spans="1:10" x14ac:dyDescent="0.3">
      <c r="A3209" s="1">
        <v>45474</v>
      </c>
      <c r="B3209" s="1">
        <v>45504</v>
      </c>
      <c r="C3209" t="s">
        <v>10</v>
      </c>
      <c r="D3209" t="s">
        <v>6411</v>
      </c>
      <c r="E3209" t="s">
        <v>6412</v>
      </c>
      <c r="F3209" t="s">
        <v>213</v>
      </c>
      <c r="G3209">
        <v>5</v>
      </c>
      <c r="H3209">
        <v>5.0000000000000001E-4</v>
      </c>
      <c r="I3209" t="s">
        <v>14</v>
      </c>
      <c r="J3209" t="s">
        <v>210</v>
      </c>
    </row>
    <row r="3210" spans="1:10" x14ac:dyDescent="0.3">
      <c r="A3210" s="1">
        <v>45474</v>
      </c>
      <c r="B3210" s="1">
        <v>45504</v>
      </c>
      <c r="C3210" t="s">
        <v>10</v>
      </c>
      <c r="D3210" t="s">
        <v>6413</v>
      </c>
      <c r="E3210" t="s">
        <v>6414</v>
      </c>
      <c r="F3210" t="s">
        <v>213</v>
      </c>
      <c r="G3210">
        <v>5</v>
      </c>
      <c r="H3210">
        <v>5.0000000000000001E-4</v>
      </c>
      <c r="I3210" t="s">
        <v>14</v>
      </c>
      <c r="J3210" t="s">
        <v>210</v>
      </c>
    </row>
    <row r="3211" spans="1:10" x14ac:dyDescent="0.3">
      <c r="A3211" s="1">
        <v>45474</v>
      </c>
      <c r="B3211" s="1">
        <v>45504</v>
      </c>
      <c r="C3211" t="s">
        <v>10</v>
      </c>
      <c r="D3211" t="s">
        <v>6415</v>
      </c>
      <c r="E3211" t="s">
        <v>6416</v>
      </c>
      <c r="F3211" t="s">
        <v>213</v>
      </c>
      <c r="G3211">
        <v>5</v>
      </c>
      <c r="H3211">
        <v>5.5000000000000003E-4</v>
      </c>
      <c r="I3211" t="s">
        <v>14</v>
      </c>
      <c r="J3211" t="s">
        <v>210</v>
      </c>
    </row>
    <row r="3212" spans="1:10" x14ac:dyDescent="0.3">
      <c r="A3212" s="1">
        <v>45474</v>
      </c>
      <c r="B3212" s="1">
        <v>45504</v>
      </c>
      <c r="C3212" t="s">
        <v>10</v>
      </c>
      <c r="D3212" t="s">
        <v>6417</v>
      </c>
      <c r="E3212" t="s">
        <v>6418</v>
      </c>
      <c r="F3212" t="s">
        <v>213</v>
      </c>
      <c r="G3212">
        <v>5</v>
      </c>
      <c r="H3212">
        <v>5.0000000000000001E-4</v>
      </c>
      <c r="I3212" t="s">
        <v>14</v>
      </c>
      <c r="J3212" t="s">
        <v>210</v>
      </c>
    </row>
    <row r="3213" spans="1:10" x14ac:dyDescent="0.3">
      <c r="A3213" s="1">
        <v>45474</v>
      </c>
      <c r="B3213" s="1">
        <v>45504</v>
      </c>
      <c r="C3213" t="s">
        <v>10</v>
      </c>
      <c r="D3213" t="s">
        <v>6419</v>
      </c>
      <c r="E3213" t="s">
        <v>6420</v>
      </c>
      <c r="F3213" t="s">
        <v>213</v>
      </c>
      <c r="G3213">
        <v>5</v>
      </c>
      <c r="H3213">
        <v>5.0000000000000001E-4</v>
      </c>
      <c r="I3213" t="s">
        <v>14</v>
      </c>
      <c r="J3213" t="s">
        <v>210</v>
      </c>
    </row>
    <row r="3214" spans="1:10" x14ac:dyDescent="0.3">
      <c r="A3214" s="1">
        <v>45474</v>
      </c>
      <c r="B3214" s="1">
        <v>45504</v>
      </c>
      <c r="C3214" t="s">
        <v>10</v>
      </c>
      <c r="D3214" t="s">
        <v>6421</v>
      </c>
      <c r="E3214" t="s">
        <v>6422</v>
      </c>
      <c r="F3214" t="s">
        <v>213</v>
      </c>
      <c r="G3214">
        <v>5</v>
      </c>
      <c r="H3214">
        <v>5.0000000000000001E-4</v>
      </c>
      <c r="I3214" t="s">
        <v>14</v>
      </c>
      <c r="J3214" t="s">
        <v>210</v>
      </c>
    </row>
    <row r="3215" spans="1:10" x14ac:dyDescent="0.3">
      <c r="A3215" s="1">
        <v>45474</v>
      </c>
      <c r="B3215" s="1">
        <v>45504</v>
      </c>
      <c r="C3215" t="s">
        <v>10</v>
      </c>
      <c r="D3215" t="e">
        <f>-myyDIUBqrPKoC8wymog</f>
        <v>#NAME?</v>
      </c>
      <c r="E3215" t="s">
        <v>6423</v>
      </c>
      <c r="F3215" t="s">
        <v>213</v>
      </c>
      <c r="G3215">
        <v>5</v>
      </c>
      <c r="H3215">
        <v>5.0000000000000001E-4</v>
      </c>
      <c r="I3215" t="s">
        <v>14</v>
      </c>
      <c r="J3215" t="s">
        <v>210</v>
      </c>
    </row>
    <row r="3216" spans="1:10" x14ac:dyDescent="0.3">
      <c r="A3216" s="1">
        <v>45474</v>
      </c>
      <c r="B3216" s="1">
        <v>45504</v>
      </c>
      <c r="C3216" t="s">
        <v>10</v>
      </c>
      <c r="D3216" t="s">
        <v>6424</v>
      </c>
      <c r="E3216" t="s">
        <v>6425</v>
      </c>
      <c r="F3216" t="s">
        <v>213</v>
      </c>
      <c r="G3216">
        <v>5</v>
      </c>
      <c r="H3216">
        <v>5.0000000000000001E-4</v>
      </c>
      <c r="I3216" t="s">
        <v>14</v>
      </c>
      <c r="J3216" t="s">
        <v>210</v>
      </c>
    </row>
    <row r="3217" spans="1:10" x14ac:dyDescent="0.3">
      <c r="A3217" s="1">
        <v>45474</v>
      </c>
      <c r="B3217" s="1">
        <v>45504</v>
      </c>
      <c r="C3217" t="s">
        <v>10</v>
      </c>
      <c r="D3217" t="s">
        <v>6426</v>
      </c>
      <c r="E3217" t="s">
        <v>6427</v>
      </c>
      <c r="F3217" t="s">
        <v>213</v>
      </c>
      <c r="G3217">
        <v>5</v>
      </c>
      <c r="H3217">
        <v>5.5000000000000003E-4</v>
      </c>
      <c r="I3217" t="s">
        <v>14</v>
      </c>
      <c r="J3217" t="s">
        <v>210</v>
      </c>
    </row>
    <row r="3218" spans="1:10" x14ac:dyDescent="0.3">
      <c r="A3218" s="1">
        <v>45474</v>
      </c>
      <c r="B3218" s="1">
        <v>45504</v>
      </c>
      <c r="C3218" t="s">
        <v>10</v>
      </c>
      <c r="D3218" t="s">
        <v>6428</v>
      </c>
      <c r="E3218" t="s">
        <v>6429</v>
      </c>
      <c r="F3218" t="s">
        <v>213</v>
      </c>
      <c r="G3218">
        <v>5</v>
      </c>
      <c r="H3218">
        <v>5.0000000000000001E-4</v>
      </c>
      <c r="I3218" t="s">
        <v>14</v>
      </c>
      <c r="J3218" t="s">
        <v>210</v>
      </c>
    </row>
    <row r="3219" spans="1:10" x14ac:dyDescent="0.3">
      <c r="A3219" s="1">
        <v>45474</v>
      </c>
      <c r="B3219" s="1">
        <v>45504</v>
      </c>
      <c r="C3219" t="s">
        <v>10</v>
      </c>
      <c r="D3219" t="s">
        <v>6430</v>
      </c>
      <c r="E3219" t="s">
        <v>6431</v>
      </c>
      <c r="F3219" t="s">
        <v>213</v>
      </c>
      <c r="G3219">
        <v>5</v>
      </c>
      <c r="H3219">
        <v>5.0000000000000001E-4</v>
      </c>
      <c r="I3219" t="s">
        <v>14</v>
      </c>
      <c r="J3219" t="s">
        <v>210</v>
      </c>
    </row>
    <row r="3220" spans="1:10" x14ac:dyDescent="0.3">
      <c r="A3220" s="1">
        <v>45474</v>
      </c>
      <c r="B3220" s="1">
        <v>45504</v>
      </c>
      <c r="C3220" t="s">
        <v>10</v>
      </c>
      <c r="D3220" t="s">
        <v>6432</v>
      </c>
      <c r="E3220" t="s">
        <v>6433</v>
      </c>
      <c r="F3220" t="s">
        <v>213</v>
      </c>
      <c r="G3220">
        <v>5</v>
      </c>
      <c r="H3220">
        <v>5.0000000000000001E-4</v>
      </c>
      <c r="I3220" t="s">
        <v>14</v>
      </c>
      <c r="J3220" t="s">
        <v>210</v>
      </c>
    </row>
    <row r="3221" spans="1:10" x14ac:dyDescent="0.3">
      <c r="A3221" s="1">
        <v>45474</v>
      </c>
      <c r="B3221" s="1">
        <v>45504</v>
      </c>
      <c r="C3221" t="s">
        <v>10</v>
      </c>
      <c r="D3221" t="s">
        <v>6434</v>
      </c>
      <c r="E3221" t="s">
        <v>6435</v>
      </c>
      <c r="F3221" t="s">
        <v>213</v>
      </c>
      <c r="G3221">
        <v>5</v>
      </c>
      <c r="H3221">
        <v>5.0000000000000001E-4</v>
      </c>
      <c r="I3221" t="s">
        <v>14</v>
      </c>
      <c r="J3221" t="s">
        <v>210</v>
      </c>
    </row>
    <row r="3222" spans="1:10" x14ac:dyDescent="0.3">
      <c r="A3222" s="1">
        <v>45474</v>
      </c>
      <c r="B3222" s="1">
        <v>45504</v>
      </c>
      <c r="C3222" t="s">
        <v>10</v>
      </c>
      <c r="D3222" t="s">
        <v>6436</v>
      </c>
      <c r="E3222" t="s">
        <v>6437</v>
      </c>
      <c r="F3222" t="s">
        <v>213</v>
      </c>
      <c r="G3222">
        <v>5</v>
      </c>
      <c r="H3222">
        <v>5.0000000000000001E-4</v>
      </c>
      <c r="I3222" t="s">
        <v>14</v>
      </c>
      <c r="J3222" t="s">
        <v>210</v>
      </c>
    </row>
    <row r="3223" spans="1:10" x14ac:dyDescent="0.3">
      <c r="A3223" s="1">
        <v>45474</v>
      </c>
      <c r="B3223" s="1">
        <v>45504</v>
      </c>
      <c r="C3223" t="s">
        <v>10</v>
      </c>
      <c r="D3223" t="s">
        <v>6438</v>
      </c>
      <c r="E3223" t="s">
        <v>6439</v>
      </c>
      <c r="F3223" t="s">
        <v>213</v>
      </c>
      <c r="G3223">
        <v>5</v>
      </c>
      <c r="H3223">
        <v>5.9999999999999995E-4</v>
      </c>
      <c r="I3223" t="s">
        <v>14</v>
      </c>
      <c r="J3223" t="s">
        <v>210</v>
      </c>
    </row>
    <row r="3224" spans="1:10" x14ac:dyDescent="0.3">
      <c r="A3224" s="1">
        <v>45474</v>
      </c>
      <c r="B3224" s="1">
        <v>45504</v>
      </c>
      <c r="C3224" t="s">
        <v>10</v>
      </c>
      <c r="D3224" t="s">
        <v>6440</v>
      </c>
      <c r="E3224" t="s">
        <v>6441</v>
      </c>
      <c r="F3224" t="s">
        <v>213</v>
      </c>
      <c r="G3224">
        <v>5</v>
      </c>
      <c r="H3224">
        <v>5.0000000000000001E-4</v>
      </c>
      <c r="I3224" t="s">
        <v>14</v>
      </c>
      <c r="J3224" t="s">
        <v>210</v>
      </c>
    </row>
    <row r="3225" spans="1:10" x14ac:dyDescent="0.3">
      <c r="A3225" s="1">
        <v>45474</v>
      </c>
      <c r="B3225" s="1">
        <v>45504</v>
      </c>
      <c r="C3225" t="s">
        <v>10</v>
      </c>
      <c r="D3225" t="s">
        <v>6442</v>
      </c>
      <c r="E3225" t="s">
        <v>6443</v>
      </c>
      <c r="F3225" t="s">
        <v>213</v>
      </c>
      <c r="G3225">
        <v>5</v>
      </c>
      <c r="H3225">
        <v>5.0000000000000001E-4</v>
      </c>
      <c r="I3225" t="s">
        <v>14</v>
      </c>
      <c r="J3225" t="s">
        <v>210</v>
      </c>
    </row>
    <row r="3226" spans="1:10" x14ac:dyDescent="0.3">
      <c r="A3226" s="1">
        <v>45474</v>
      </c>
      <c r="B3226" s="1">
        <v>45504</v>
      </c>
      <c r="C3226" t="s">
        <v>10</v>
      </c>
      <c r="D3226" t="s">
        <v>6444</v>
      </c>
      <c r="E3226" t="s">
        <v>6445</v>
      </c>
      <c r="F3226" t="s">
        <v>213</v>
      </c>
      <c r="G3226">
        <v>5</v>
      </c>
      <c r="H3226">
        <v>5.0000000000000001E-4</v>
      </c>
      <c r="I3226" t="s">
        <v>14</v>
      </c>
      <c r="J3226" t="s">
        <v>210</v>
      </c>
    </row>
    <row r="3227" spans="1:10" x14ac:dyDescent="0.3">
      <c r="A3227" s="1">
        <v>45474</v>
      </c>
      <c r="B3227" s="1">
        <v>45504</v>
      </c>
      <c r="C3227" t="s">
        <v>10</v>
      </c>
      <c r="D3227" t="s">
        <v>6446</v>
      </c>
      <c r="E3227" t="s">
        <v>6447</v>
      </c>
      <c r="F3227" t="s">
        <v>213</v>
      </c>
      <c r="G3227">
        <v>5</v>
      </c>
      <c r="H3227">
        <v>5.9999999999999995E-4</v>
      </c>
      <c r="I3227" t="s">
        <v>14</v>
      </c>
      <c r="J3227" t="s">
        <v>210</v>
      </c>
    </row>
    <row r="3228" spans="1:10" x14ac:dyDescent="0.3">
      <c r="A3228" s="1">
        <v>45474</v>
      </c>
      <c r="B3228" s="1">
        <v>45504</v>
      </c>
      <c r="C3228" t="s">
        <v>10</v>
      </c>
      <c r="D3228" t="s">
        <v>6448</v>
      </c>
      <c r="E3228" t="s">
        <v>6449</v>
      </c>
      <c r="F3228" t="s">
        <v>213</v>
      </c>
      <c r="G3228">
        <v>5</v>
      </c>
      <c r="H3228">
        <v>5.0000000000000001E-4</v>
      </c>
      <c r="I3228" t="s">
        <v>14</v>
      </c>
      <c r="J3228" t="s">
        <v>210</v>
      </c>
    </row>
    <row r="3229" spans="1:10" x14ac:dyDescent="0.3">
      <c r="A3229" s="1">
        <v>45474</v>
      </c>
      <c r="B3229" s="1">
        <v>45504</v>
      </c>
      <c r="C3229" t="s">
        <v>10</v>
      </c>
      <c r="D3229" t="s">
        <v>6450</v>
      </c>
      <c r="E3229" t="s">
        <v>6451</v>
      </c>
      <c r="F3229" t="s">
        <v>213</v>
      </c>
      <c r="G3229">
        <v>5</v>
      </c>
      <c r="H3229">
        <v>5.0000000000000001E-4</v>
      </c>
      <c r="I3229" t="s">
        <v>14</v>
      </c>
      <c r="J3229" t="s">
        <v>210</v>
      </c>
    </row>
    <row r="3230" spans="1:10" x14ac:dyDescent="0.3">
      <c r="A3230" s="1">
        <v>45474</v>
      </c>
      <c r="B3230" s="1">
        <v>45504</v>
      </c>
      <c r="C3230" t="s">
        <v>10</v>
      </c>
      <c r="D3230" t="s">
        <v>6452</v>
      </c>
      <c r="E3230" t="s">
        <v>6453</v>
      </c>
      <c r="F3230" t="s">
        <v>213</v>
      </c>
      <c r="G3230">
        <v>5</v>
      </c>
      <c r="H3230">
        <v>5.5000000000000003E-4</v>
      </c>
      <c r="I3230" t="s">
        <v>14</v>
      </c>
      <c r="J3230" t="s">
        <v>210</v>
      </c>
    </row>
    <row r="3231" spans="1:10" x14ac:dyDescent="0.3">
      <c r="A3231" s="1">
        <v>45474</v>
      </c>
      <c r="B3231" s="1">
        <v>45504</v>
      </c>
      <c r="C3231" t="s">
        <v>10</v>
      </c>
      <c r="D3231" t="s">
        <v>6454</v>
      </c>
      <c r="E3231" t="s">
        <v>6455</v>
      </c>
      <c r="F3231" t="s">
        <v>213</v>
      </c>
      <c r="G3231">
        <v>5</v>
      </c>
      <c r="H3231">
        <v>5.0000000000000001E-4</v>
      </c>
      <c r="I3231" t="s">
        <v>14</v>
      </c>
      <c r="J3231" t="s">
        <v>210</v>
      </c>
    </row>
    <row r="3232" spans="1:10" x14ac:dyDescent="0.3">
      <c r="A3232" s="1">
        <v>45474</v>
      </c>
      <c r="B3232" s="1">
        <v>45504</v>
      </c>
      <c r="C3232" t="s">
        <v>10</v>
      </c>
      <c r="D3232" t="s">
        <v>6456</v>
      </c>
      <c r="E3232" t="s">
        <v>6457</v>
      </c>
      <c r="F3232" t="s">
        <v>213</v>
      </c>
      <c r="G3232">
        <v>5</v>
      </c>
      <c r="H3232">
        <v>5.0000000000000001E-4</v>
      </c>
      <c r="I3232" t="s">
        <v>14</v>
      </c>
      <c r="J3232" t="s">
        <v>210</v>
      </c>
    </row>
    <row r="3233" spans="1:10" x14ac:dyDescent="0.3">
      <c r="A3233" s="1">
        <v>45474</v>
      </c>
      <c r="B3233" s="1">
        <v>45504</v>
      </c>
      <c r="C3233" t="s">
        <v>10</v>
      </c>
      <c r="D3233" t="s">
        <v>6458</v>
      </c>
      <c r="E3233" t="s">
        <v>6459</v>
      </c>
      <c r="F3233" t="s">
        <v>213</v>
      </c>
      <c r="G3233">
        <v>5</v>
      </c>
      <c r="H3233">
        <v>5.0000000000000001E-4</v>
      </c>
      <c r="I3233" t="s">
        <v>14</v>
      </c>
      <c r="J3233" t="s">
        <v>210</v>
      </c>
    </row>
    <row r="3234" spans="1:10" x14ac:dyDescent="0.3">
      <c r="A3234" s="1">
        <v>45474</v>
      </c>
      <c r="B3234" s="1">
        <v>45504</v>
      </c>
      <c r="C3234" t="s">
        <v>10</v>
      </c>
      <c r="D3234" t="s">
        <v>6460</v>
      </c>
      <c r="E3234" t="s">
        <v>6461</v>
      </c>
      <c r="F3234" t="s">
        <v>213</v>
      </c>
      <c r="G3234">
        <v>5</v>
      </c>
      <c r="H3234">
        <v>5.0000000000000001E-4</v>
      </c>
      <c r="I3234" t="s">
        <v>14</v>
      </c>
      <c r="J3234" t="s">
        <v>210</v>
      </c>
    </row>
    <row r="3235" spans="1:10" x14ac:dyDescent="0.3">
      <c r="A3235" s="1">
        <v>45474</v>
      </c>
      <c r="B3235" s="1">
        <v>45504</v>
      </c>
      <c r="C3235" t="s">
        <v>10</v>
      </c>
      <c r="D3235" t="s">
        <v>6462</v>
      </c>
      <c r="E3235" t="s">
        <v>6463</v>
      </c>
      <c r="F3235" t="s">
        <v>213</v>
      </c>
      <c r="G3235">
        <v>5</v>
      </c>
      <c r="H3235">
        <v>5.5000000000000003E-4</v>
      </c>
      <c r="I3235" t="s">
        <v>14</v>
      </c>
      <c r="J3235" t="s">
        <v>210</v>
      </c>
    </row>
    <row r="3236" spans="1:10" x14ac:dyDescent="0.3">
      <c r="A3236" s="1">
        <v>45474</v>
      </c>
      <c r="B3236" s="1">
        <v>45504</v>
      </c>
      <c r="C3236" t="s">
        <v>10</v>
      </c>
      <c r="D3236" t="e">
        <f>-jx_VIgBLaKUBP5URHD8</f>
        <v>#NAME?</v>
      </c>
      <c r="E3236" t="s">
        <v>6464</v>
      </c>
      <c r="F3236" t="s">
        <v>213</v>
      </c>
      <c r="G3236">
        <v>5</v>
      </c>
      <c r="H3236">
        <v>5.0000000000000001E-4</v>
      </c>
      <c r="I3236" t="s">
        <v>14</v>
      </c>
      <c r="J3236" t="s">
        <v>210</v>
      </c>
    </row>
    <row r="3237" spans="1:10" x14ac:dyDescent="0.3">
      <c r="A3237" s="1">
        <v>45474</v>
      </c>
      <c r="B3237" s="1">
        <v>45504</v>
      </c>
      <c r="C3237" t="s">
        <v>10</v>
      </c>
      <c r="D3237" t="s">
        <v>6465</v>
      </c>
      <c r="E3237" t="s">
        <v>6466</v>
      </c>
      <c r="F3237" t="s">
        <v>213</v>
      </c>
      <c r="G3237">
        <v>5</v>
      </c>
      <c r="H3237">
        <v>5.0000000000000001E-4</v>
      </c>
      <c r="I3237" t="s">
        <v>14</v>
      </c>
      <c r="J3237" t="s">
        <v>210</v>
      </c>
    </row>
    <row r="3238" spans="1:10" x14ac:dyDescent="0.3">
      <c r="A3238" s="1">
        <v>45474</v>
      </c>
      <c r="B3238" s="1">
        <v>45504</v>
      </c>
      <c r="C3238" t="s">
        <v>10</v>
      </c>
      <c r="D3238" t="s">
        <v>6467</v>
      </c>
      <c r="E3238" t="s">
        <v>6468</v>
      </c>
      <c r="F3238" t="s">
        <v>213</v>
      </c>
      <c r="G3238">
        <v>5</v>
      </c>
      <c r="H3238">
        <v>5.0000000000000001E-4</v>
      </c>
      <c r="I3238" t="s">
        <v>14</v>
      </c>
      <c r="J3238" t="s">
        <v>210</v>
      </c>
    </row>
    <row r="3239" spans="1:10" x14ac:dyDescent="0.3">
      <c r="A3239" s="1">
        <v>45474</v>
      </c>
      <c r="B3239" s="1">
        <v>45504</v>
      </c>
      <c r="C3239" t="s">
        <v>10</v>
      </c>
      <c r="D3239" t="s">
        <v>6469</v>
      </c>
      <c r="E3239" t="s">
        <v>6470</v>
      </c>
      <c r="F3239" t="s">
        <v>213</v>
      </c>
      <c r="G3239">
        <v>5</v>
      </c>
      <c r="H3239">
        <v>5.0000000000000001E-4</v>
      </c>
      <c r="I3239" t="s">
        <v>14</v>
      </c>
      <c r="J3239" t="s">
        <v>210</v>
      </c>
    </row>
    <row r="3240" spans="1:10" x14ac:dyDescent="0.3">
      <c r="A3240" s="1">
        <v>45474</v>
      </c>
      <c r="B3240" s="1">
        <v>45504</v>
      </c>
      <c r="C3240" t="s">
        <v>10</v>
      </c>
      <c r="D3240" t="s">
        <v>6471</v>
      </c>
      <c r="E3240" t="s">
        <v>6472</v>
      </c>
      <c r="F3240" t="s">
        <v>213</v>
      </c>
      <c r="G3240">
        <v>5</v>
      </c>
      <c r="H3240">
        <v>5.9999999999999995E-4</v>
      </c>
      <c r="I3240" t="s">
        <v>14</v>
      </c>
      <c r="J3240" t="s">
        <v>210</v>
      </c>
    </row>
    <row r="3241" spans="1:10" x14ac:dyDescent="0.3">
      <c r="A3241" s="1">
        <v>45474</v>
      </c>
      <c r="B3241" s="1">
        <v>45504</v>
      </c>
      <c r="C3241" t="s">
        <v>10</v>
      </c>
      <c r="D3241" t="s">
        <v>6473</v>
      </c>
      <c r="E3241" t="s">
        <v>6474</v>
      </c>
      <c r="F3241" t="s">
        <v>213</v>
      </c>
      <c r="G3241">
        <v>5</v>
      </c>
      <c r="H3241">
        <v>5.0000000000000001E-4</v>
      </c>
      <c r="I3241" t="s">
        <v>14</v>
      </c>
      <c r="J3241" t="s">
        <v>210</v>
      </c>
    </row>
    <row r="3242" spans="1:10" x14ac:dyDescent="0.3">
      <c r="A3242" s="1">
        <v>45474</v>
      </c>
      <c r="B3242" s="1">
        <v>45504</v>
      </c>
      <c r="C3242" t="s">
        <v>10</v>
      </c>
      <c r="D3242" t="s">
        <v>6475</v>
      </c>
      <c r="E3242" t="s">
        <v>6476</v>
      </c>
      <c r="F3242" t="s">
        <v>213</v>
      </c>
      <c r="G3242">
        <v>5</v>
      </c>
      <c r="H3242">
        <v>5.0000000000000001E-4</v>
      </c>
      <c r="I3242" t="s">
        <v>14</v>
      </c>
      <c r="J3242" t="s">
        <v>210</v>
      </c>
    </row>
    <row r="3243" spans="1:10" x14ac:dyDescent="0.3">
      <c r="A3243" s="1">
        <v>45474</v>
      </c>
      <c r="B3243" s="1">
        <v>45504</v>
      </c>
      <c r="C3243" t="s">
        <v>10</v>
      </c>
      <c r="D3243" t="s">
        <v>6477</v>
      </c>
      <c r="E3243" t="s">
        <v>6478</v>
      </c>
      <c r="F3243" t="s">
        <v>213</v>
      </c>
      <c r="G3243">
        <v>5</v>
      </c>
      <c r="H3243">
        <v>5.0000000000000001E-4</v>
      </c>
      <c r="I3243" t="s">
        <v>14</v>
      </c>
      <c r="J3243" t="s">
        <v>210</v>
      </c>
    </row>
    <row r="3244" spans="1:10" x14ac:dyDescent="0.3">
      <c r="A3244" s="1">
        <v>45474</v>
      </c>
      <c r="B3244" s="1">
        <v>45504</v>
      </c>
      <c r="C3244" t="s">
        <v>10</v>
      </c>
      <c r="D3244" t="s">
        <v>6479</v>
      </c>
      <c r="E3244" t="s">
        <v>6480</v>
      </c>
      <c r="F3244" t="s">
        <v>213</v>
      </c>
      <c r="G3244">
        <v>5</v>
      </c>
      <c r="H3244">
        <v>5.9999999999999995E-4</v>
      </c>
      <c r="I3244" t="s">
        <v>14</v>
      </c>
      <c r="J3244" t="s">
        <v>210</v>
      </c>
    </row>
    <row r="3245" spans="1:10" x14ac:dyDescent="0.3">
      <c r="A3245" s="1">
        <v>45474</v>
      </c>
      <c r="B3245" s="1">
        <v>45504</v>
      </c>
      <c r="C3245" t="s">
        <v>10</v>
      </c>
      <c r="D3245" t="s">
        <v>6481</v>
      </c>
      <c r="E3245" t="s">
        <v>6482</v>
      </c>
      <c r="F3245" t="s">
        <v>213</v>
      </c>
      <c r="G3245">
        <v>5</v>
      </c>
      <c r="H3245">
        <v>5.0000000000000001E-4</v>
      </c>
      <c r="I3245" t="s">
        <v>14</v>
      </c>
      <c r="J3245" t="s">
        <v>210</v>
      </c>
    </row>
    <row r="3246" spans="1:10" x14ac:dyDescent="0.3">
      <c r="A3246" s="1">
        <v>45474</v>
      </c>
      <c r="B3246" s="1">
        <v>45504</v>
      </c>
      <c r="C3246" t="s">
        <v>10</v>
      </c>
      <c r="D3246" t="s">
        <v>6483</v>
      </c>
      <c r="E3246" t="s">
        <v>6484</v>
      </c>
      <c r="F3246" t="s">
        <v>213</v>
      </c>
      <c r="G3246">
        <v>5</v>
      </c>
      <c r="H3246">
        <v>5.0000000000000001E-4</v>
      </c>
      <c r="I3246" t="s">
        <v>14</v>
      </c>
      <c r="J3246" t="s">
        <v>210</v>
      </c>
    </row>
    <row r="3247" spans="1:10" x14ac:dyDescent="0.3">
      <c r="A3247" s="1">
        <v>45474</v>
      </c>
      <c r="B3247" s="1">
        <v>45504</v>
      </c>
      <c r="C3247" t="s">
        <v>10</v>
      </c>
      <c r="D3247" t="s">
        <v>6485</v>
      </c>
      <c r="E3247" t="s">
        <v>6486</v>
      </c>
      <c r="F3247" t="s">
        <v>213</v>
      </c>
      <c r="G3247">
        <v>5</v>
      </c>
      <c r="H3247">
        <v>5.0000000000000001E-4</v>
      </c>
      <c r="I3247" t="s">
        <v>14</v>
      </c>
      <c r="J3247" t="s">
        <v>210</v>
      </c>
    </row>
    <row r="3248" spans="1:10" x14ac:dyDescent="0.3">
      <c r="A3248" s="1">
        <v>45474</v>
      </c>
      <c r="B3248" s="1">
        <v>45504</v>
      </c>
      <c r="C3248" t="s">
        <v>10</v>
      </c>
      <c r="D3248" t="s">
        <v>6487</v>
      </c>
      <c r="E3248" t="s">
        <v>6488</v>
      </c>
      <c r="F3248" t="s">
        <v>213</v>
      </c>
      <c r="G3248">
        <v>5</v>
      </c>
      <c r="H3248">
        <v>5.9999999999999995E-4</v>
      </c>
      <c r="I3248" t="s">
        <v>14</v>
      </c>
      <c r="J3248" t="s">
        <v>210</v>
      </c>
    </row>
    <row r="3249" spans="1:10" x14ac:dyDescent="0.3">
      <c r="A3249" s="1">
        <v>45474</v>
      </c>
      <c r="B3249" s="1">
        <v>45504</v>
      </c>
      <c r="C3249" t="s">
        <v>10</v>
      </c>
      <c r="D3249" t="s">
        <v>6489</v>
      </c>
      <c r="E3249" t="s">
        <v>6490</v>
      </c>
      <c r="F3249" t="s">
        <v>213</v>
      </c>
      <c r="G3249">
        <v>5</v>
      </c>
      <c r="H3249">
        <v>5.0000000000000001E-4</v>
      </c>
      <c r="I3249" t="s">
        <v>14</v>
      </c>
      <c r="J3249" t="s">
        <v>210</v>
      </c>
    </row>
    <row r="3250" spans="1:10" x14ac:dyDescent="0.3">
      <c r="A3250" s="1">
        <v>45474</v>
      </c>
      <c r="B3250" s="1">
        <v>45504</v>
      </c>
      <c r="C3250" t="s">
        <v>10</v>
      </c>
      <c r="D3250" t="s">
        <v>6491</v>
      </c>
      <c r="E3250" t="s">
        <v>6492</v>
      </c>
      <c r="F3250" t="s">
        <v>213</v>
      </c>
      <c r="G3250">
        <v>5</v>
      </c>
      <c r="H3250">
        <v>5.0000000000000001E-4</v>
      </c>
      <c r="I3250" t="s">
        <v>14</v>
      </c>
      <c r="J3250" t="s">
        <v>210</v>
      </c>
    </row>
    <row r="3251" spans="1:10" x14ac:dyDescent="0.3">
      <c r="A3251" s="1">
        <v>45474</v>
      </c>
      <c r="B3251" s="1">
        <v>45504</v>
      </c>
      <c r="C3251" t="s">
        <v>10</v>
      </c>
      <c r="D3251" t="s">
        <v>6493</v>
      </c>
      <c r="E3251" t="s">
        <v>6494</v>
      </c>
      <c r="F3251" t="s">
        <v>213</v>
      </c>
      <c r="G3251">
        <v>5</v>
      </c>
      <c r="H3251">
        <v>5.0000000000000001E-4</v>
      </c>
      <c r="I3251" t="s">
        <v>14</v>
      </c>
      <c r="J3251" t="s">
        <v>210</v>
      </c>
    </row>
    <row r="3252" spans="1:10" x14ac:dyDescent="0.3">
      <c r="A3252" s="1">
        <v>45474</v>
      </c>
      <c r="B3252" s="1">
        <v>45504</v>
      </c>
      <c r="C3252" t="s">
        <v>10</v>
      </c>
      <c r="D3252" t="s">
        <v>6495</v>
      </c>
      <c r="E3252" t="s">
        <v>6496</v>
      </c>
      <c r="F3252" t="s">
        <v>213</v>
      </c>
      <c r="G3252">
        <v>5</v>
      </c>
      <c r="H3252">
        <v>5.5000000000000003E-4</v>
      </c>
      <c r="I3252" t="s">
        <v>14</v>
      </c>
      <c r="J3252" t="s">
        <v>210</v>
      </c>
    </row>
    <row r="3253" spans="1:10" x14ac:dyDescent="0.3">
      <c r="A3253" s="1">
        <v>45474</v>
      </c>
      <c r="B3253" s="1">
        <v>45504</v>
      </c>
      <c r="C3253" t="s">
        <v>10</v>
      </c>
      <c r="D3253" t="s">
        <v>6497</v>
      </c>
      <c r="E3253" t="s">
        <v>6498</v>
      </c>
      <c r="F3253" t="s">
        <v>213</v>
      </c>
      <c r="G3253">
        <v>5</v>
      </c>
      <c r="H3253">
        <v>5.0000000000000001E-4</v>
      </c>
      <c r="I3253" t="s">
        <v>14</v>
      </c>
      <c r="J3253" t="s">
        <v>210</v>
      </c>
    </row>
    <row r="3254" spans="1:10" x14ac:dyDescent="0.3">
      <c r="A3254" s="1">
        <v>45474</v>
      </c>
      <c r="B3254" s="1">
        <v>45504</v>
      </c>
      <c r="C3254" t="s">
        <v>10</v>
      </c>
      <c r="D3254" t="s">
        <v>6499</v>
      </c>
      <c r="E3254" t="s">
        <v>6500</v>
      </c>
      <c r="F3254" t="s">
        <v>213</v>
      </c>
      <c r="G3254">
        <v>5</v>
      </c>
      <c r="H3254">
        <v>5.0000000000000001E-4</v>
      </c>
      <c r="I3254" t="s">
        <v>14</v>
      </c>
      <c r="J3254" t="s">
        <v>210</v>
      </c>
    </row>
    <row r="3255" spans="1:10" x14ac:dyDescent="0.3">
      <c r="A3255" s="1">
        <v>45474</v>
      </c>
      <c r="B3255" s="1">
        <v>45504</v>
      </c>
      <c r="C3255" t="s">
        <v>10</v>
      </c>
      <c r="D3255" t="s">
        <v>6501</v>
      </c>
      <c r="E3255" t="s">
        <v>6502</v>
      </c>
      <c r="F3255" t="s">
        <v>213</v>
      </c>
      <c r="G3255">
        <v>5</v>
      </c>
      <c r="H3255">
        <v>5.0000000000000001E-4</v>
      </c>
      <c r="I3255" t="s">
        <v>14</v>
      </c>
      <c r="J3255" t="s">
        <v>210</v>
      </c>
    </row>
    <row r="3256" spans="1:10" x14ac:dyDescent="0.3">
      <c r="A3256" s="1">
        <v>45474</v>
      </c>
      <c r="B3256" s="1">
        <v>45504</v>
      </c>
      <c r="C3256" t="s">
        <v>10</v>
      </c>
      <c r="D3256" t="s">
        <v>6503</v>
      </c>
      <c r="E3256" t="s">
        <v>6504</v>
      </c>
      <c r="F3256" t="s">
        <v>213</v>
      </c>
      <c r="G3256">
        <v>5</v>
      </c>
      <c r="H3256">
        <v>6.4999999999999997E-4</v>
      </c>
      <c r="I3256" t="s">
        <v>14</v>
      </c>
      <c r="J3256" t="s">
        <v>210</v>
      </c>
    </row>
    <row r="3257" spans="1:10" x14ac:dyDescent="0.3">
      <c r="A3257" s="1">
        <v>45474</v>
      </c>
      <c r="B3257" s="1">
        <v>45504</v>
      </c>
      <c r="C3257" t="s">
        <v>10</v>
      </c>
      <c r="D3257" t="s">
        <v>6505</v>
      </c>
      <c r="E3257" t="s">
        <v>6506</v>
      </c>
      <c r="F3257" t="s">
        <v>213</v>
      </c>
      <c r="G3257">
        <v>5</v>
      </c>
      <c r="H3257">
        <v>5.5000000000000003E-4</v>
      </c>
      <c r="I3257" t="s">
        <v>14</v>
      </c>
      <c r="J3257" t="s">
        <v>210</v>
      </c>
    </row>
    <row r="3258" spans="1:10" x14ac:dyDescent="0.3">
      <c r="A3258" s="1">
        <v>45474</v>
      </c>
      <c r="B3258" s="1">
        <v>45504</v>
      </c>
      <c r="C3258" t="s">
        <v>10</v>
      </c>
      <c r="D3258" t="s">
        <v>6507</v>
      </c>
      <c r="E3258" t="s">
        <v>6508</v>
      </c>
      <c r="F3258" t="s">
        <v>213</v>
      </c>
      <c r="G3258">
        <v>5</v>
      </c>
      <c r="H3258">
        <v>5.0000000000000001E-4</v>
      </c>
      <c r="I3258" t="s">
        <v>14</v>
      </c>
      <c r="J3258" t="s">
        <v>210</v>
      </c>
    </row>
    <row r="3259" spans="1:10" x14ac:dyDescent="0.3">
      <c r="A3259" s="1">
        <v>45474</v>
      </c>
      <c r="B3259" s="1">
        <v>45504</v>
      </c>
      <c r="C3259" t="s">
        <v>10</v>
      </c>
      <c r="D3259" t="s">
        <v>6509</v>
      </c>
      <c r="E3259" t="s">
        <v>6510</v>
      </c>
      <c r="F3259" t="s">
        <v>213</v>
      </c>
      <c r="G3259">
        <v>5</v>
      </c>
      <c r="H3259">
        <v>5.0000000000000001E-4</v>
      </c>
      <c r="I3259" t="s">
        <v>14</v>
      </c>
      <c r="J3259" t="s">
        <v>210</v>
      </c>
    </row>
    <row r="3260" spans="1:10" x14ac:dyDescent="0.3">
      <c r="A3260" s="1">
        <v>45474</v>
      </c>
      <c r="B3260" s="1">
        <v>45504</v>
      </c>
      <c r="C3260" t="s">
        <v>10</v>
      </c>
      <c r="D3260" t="s">
        <v>6511</v>
      </c>
      <c r="E3260" t="s">
        <v>6512</v>
      </c>
      <c r="F3260" t="s">
        <v>213</v>
      </c>
      <c r="G3260">
        <v>5</v>
      </c>
      <c r="H3260">
        <v>5.0000000000000001E-4</v>
      </c>
      <c r="I3260" t="s">
        <v>14</v>
      </c>
      <c r="J3260" t="s">
        <v>210</v>
      </c>
    </row>
    <row r="3261" spans="1:10" x14ac:dyDescent="0.3">
      <c r="A3261" s="1">
        <v>45474</v>
      </c>
      <c r="B3261" s="1">
        <v>45504</v>
      </c>
      <c r="C3261" t="s">
        <v>10</v>
      </c>
      <c r="D3261" t="s">
        <v>6513</v>
      </c>
      <c r="E3261" t="s">
        <v>6514</v>
      </c>
      <c r="F3261" t="s">
        <v>213</v>
      </c>
      <c r="G3261">
        <v>5</v>
      </c>
      <c r="H3261">
        <v>5.0000000000000001E-4</v>
      </c>
      <c r="I3261" t="s">
        <v>14</v>
      </c>
      <c r="J3261" t="s">
        <v>210</v>
      </c>
    </row>
    <row r="3262" spans="1:10" x14ac:dyDescent="0.3">
      <c r="A3262" s="1">
        <v>45474</v>
      </c>
      <c r="B3262" s="1">
        <v>45504</v>
      </c>
      <c r="C3262" t="s">
        <v>10</v>
      </c>
      <c r="D3262" t="s">
        <v>6515</v>
      </c>
      <c r="E3262" t="s">
        <v>6516</v>
      </c>
      <c r="F3262" t="s">
        <v>213</v>
      </c>
      <c r="G3262">
        <v>5</v>
      </c>
      <c r="H3262">
        <v>5.0000000000000001E-4</v>
      </c>
      <c r="I3262" t="s">
        <v>14</v>
      </c>
      <c r="J3262" t="s">
        <v>210</v>
      </c>
    </row>
    <row r="3263" spans="1:10" x14ac:dyDescent="0.3">
      <c r="A3263" s="1">
        <v>45474</v>
      </c>
      <c r="B3263" s="1">
        <v>45504</v>
      </c>
      <c r="C3263" t="s">
        <v>10</v>
      </c>
      <c r="D3263" t="s">
        <v>6517</v>
      </c>
      <c r="E3263" t="s">
        <v>6518</v>
      </c>
      <c r="F3263" t="s">
        <v>213</v>
      </c>
      <c r="G3263">
        <v>5</v>
      </c>
      <c r="H3263">
        <v>5.0000000000000001E-4</v>
      </c>
      <c r="I3263" t="s">
        <v>14</v>
      </c>
      <c r="J3263" t="s">
        <v>210</v>
      </c>
    </row>
    <row r="3264" spans="1:10" x14ac:dyDescent="0.3">
      <c r="A3264" s="1">
        <v>45474</v>
      </c>
      <c r="B3264" s="1">
        <v>45504</v>
      </c>
      <c r="C3264" t="s">
        <v>10</v>
      </c>
      <c r="D3264" t="s">
        <v>6519</v>
      </c>
      <c r="E3264" t="s">
        <v>6520</v>
      </c>
      <c r="F3264" t="s">
        <v>213</v>
      </c>
      <c r="G3264">
        <v>5</v>
      </c>
      <c r="H3264">
        <v>5.0000000000000001E-4</v>
      </c>
      <c r="I3264" t="s">
        <v>14</v>
      </c>
      <c r="J3264" t="s">
        <v>210</v>
      </c>
    </row>
    <row r="3265" spans="1:10" x14ac:dyDescent="0.3">
      <c r="A3265" s="1">
        <v>45474</v>
      </c>
      <c r="B3265" s="1">
        <v>45504</v>
      </c>
      <c r="C3265" t="s">
        <v>10</v>
      </c>
      <c r="D3265" t="s">
        <v>6521</v>
      </c>
      <c r="E3265" t="s">
        <v>6522</v>
      </c>
      <c r="F3265" t="s">
        <v>213</v>
      </c>
      <c r="G3265">
        <v>5</v>
      </c>
      <c r="H3265">
        <v>5.0000000000000001E-4</v>
      </c>
      <c r="I3265" t="s">
        <v>14</v>
      </c>
      <c r="J3265" t="s">
        <v>210</v>
      </c>
    </row>
    <row r="3266" spans="1:10" x14ac:dyDescent="0.3">
      <c r="A3266" s="1">
        <v>45474</v>
      </c>
      <c r="B3266" s="1">
        <v>45504</v>
      </c>
      <c r="C3266" t="s">
        <v>10</v>
      </c>
      <c r="D3266" t="s">
        <v>6523</v>
      </c>
      <c r="E3266" t="s">
        <v>6524</v>
      </c>
      <c r="F3266" t="s">
        <v>213</v>
      </c>
      <c r="G3266">
        <v>5</v>
      </c>
      <c r="H3266">
        <v>5.9999999999999995E-4</v>
      </c>
      <c r="I3266" t="s">
        <v>14</v>
      </c>
      <c r="J3266" t="s">
        <v>210</v>
      </c>
    </row>
    <row r="3267" spans="1:10" x14ac:dyDescent="0.3">
      <c r="A3267" s="1">
        <v>45474</v>
      </c>
      <c r="B3267" s="1">
        <v>45504</v>
      </c>
      <c r="C3267" t="s">
        <v>10</v>
      </c>
      <c r="D3267" t="s">
        <v>6525</v>
      </c>
      <c r="E3267" t="s">
        <v>6526</v>
      </c>
      <c r="F3267" t="s">
        <v>213</v>
      </c>
      <c r="G3267">
        <v>5</v>
      </c>
      <c r="H3267">
        <v>5.5000000000000003E-4</v>
      </c>
      <c r="I3267" t="s">
        <v>14</v>
      </c>
      <c r="J3267" t="s">
        <v>210</v>
      </c>
    </row>
    <row r="3268" spans="1:10" x14ac:dyDescent="0.3">
      <c r="A3268" s="1">
        <v>45474</v>
      </c>
      <c r="B3268" s="1">
        <v>45504</v>
      </c>
      <c r="C3268" t="s">
        <v>10</v>
      </c>
      <c r="D3268" t="s">
        <v>6527</v>
      </c>
      <c r="E3268" t="s">
        <v>6528</v>
      </c>
      <c r="F3268" t="s">
        <v>213</v>
      </c>
      <c r="G3268">
        <v>5</v>
      </c>
      <c r="H3268">
        <v>5.0000000000000001E-4</v>
      </c>
      <c r="I3268" t="s">
        <v>14</v>
      </c>
      <c r="J3268" t="s">
        <v>210</v>
      </c>
    </row>
    <row r="3269" spans="1:10" x14ac:dyDescent="0.3">
      <c r="A3269" s="1">
        <v>45474</v>
      </c>
      <c r="B3269" s="1">
        <v>45504</v>
      </c>
      <c r="C3269" t="s">
        <v>10</v>
      </c>
      <c r="D3269" t="s">
        <v>6529</v>
      </c>
      <c r="E3269" t="s">
        <v>6530</v>
      </c>
      <c r="F3269" t="s">
        <v>213</v>
      </c>
      <c r="G3269">
        <v>5</v>
      </c>
      <c r="H3269">
        <v>5.0000000000000001E-4</v>
      </c>
      <c r="I3269" t="s">
        <v>14</v>
      </c>
      <c r="J3269" t="s">
        <v>210</v>
      </c>
    </row>
    <row r="3270" spans="1:10" x14ac:dyDescent="0.3">
      <c r="A3270" s="1">
        <v>45474</v>
      </c>
      <c r="B3270" s="1">
        <v>45504</v>
      </c>
      <c r="C3270" t="s">
        <v>10</v>
      </c>
      <c r="D3270" t="s">
        <v>6531</v>
      </c>
      <c r="E3270" t="s">
        <v>6532</v>
      </c>
      <c r="F3270" t="s">
        <v>213</v>
      </c>
      <c r="G3270">
        <v>5</v>
      </c>
      <c r="H3270">
        <v>5.0000000000000001E-4</v>
      </c>
      <c r="I3270" t="s">
        <v>14</v>
      </c>
      <c r="J3270" t="s">
        <v>210</v>
      </c>
    </row>
    <row r="3271" spans="1:10" x14ac:dyDescent="0.3">
      <c r="A3271" s="1">
        <v>45474</v>
      </c>
      <c r="B3271" s="1">
        <v>45504</v>
      </c>
      <c r="C3271" t="s">
        <v>10</v>
      </c>
      <c r="D3271" t="s">
        <v>6533</v>
      </c>
      <c r="E3271" t="s">
        <v>6534</v>
      </c>
      <c r="F3271" t="s">
        <v>213</v>
      </c>
      <c r="G3271">
        <v>5</v>
      </c>
      <c r="H3271">
        <v>5.0000000000000001E-4</v>
      </c>
      <c r="I3271" t="s">
        <v>14</v>
      </c>
      <c r="J3271" t="s">
        <v>210</v>
      </c>
    </row>
    <row r="3272" spans="1:10" x14ac:dyDescent="0.3">
      <c r="A3272" s="1">
        <v>45474</v>
      </c>
      <c r="B3272" s="1">
        <v>45504</v>
      </c>
      <c r="C3272" t="s">
        <v>10</v>
      </c>
      <c r="D3272" t="s">
        <v>6535</v>
      </c>
      <c r="E3272" t="s">
        <v>6536</v>
      </c>
      <c r="F3272" t="s">
        <v>213</v>
      </c>
      <c r="G3272">
        <v>5</v>
      </c>
      <c r="H3272">
        <v>5.0000000000000001E-4</v>
      </c>
      <c r="I3272" t="s">
        <v>14</v>
      </c>
      <c r="J3272" t="s">
        <v>210</v>
      </c>
    </row>
    <row r="3273" spans="1:10" x14ac:dyDescent="0.3">
      <c r="A3273" s="1">
        <v>45474</v>
      </c>
      <c r="B3273" s="1">
        <v>45504</v>
      </c>
      <c r="C3273" t="s">
        <v>10</v>
      </c>
      <c r="D3273" t="s">
        <v>6537</v>
      </c>
      <c r="E3273" t="s">
        <v>6538</v>
      </c>
      <c r="F3273" t="s">
        <v>213</v>
      </c>
      <c r="G3273">
        <v>5</v>
      </c>
      <c r="H3273">
        <v>5.0000000000000001E-4</v>
      </c>
      <c r="I3273" t="s">
        <v>14</v>
      </c>
      <c r="J3273" t="s">
        <v>210</v>
      </c>
    </row>
    <row r="3274" spans="1:10" x14ac:dyDescent="0.3">
      <c r="A3274" s="1">
        <v>45474</v>
      </c>
      <c r="B3274" s="1">
        <v>45504</v>
      </c>
      <c r="C3274" t="s">
        <v>10</v>
      </c>
      <c r="D3274" t="s">
        <v>6539</v>
      </c>
      <c r="E3274" t="s">
        <v>6540</v>
      </c>
      <c r="F3274" t="s">
        <v>213</v>
      </c>
      <c r="G3274">
        <v>5</v>
      </c>
      <c r="H3274">
        <v>5.0000000000000001E-4</v>
      </c>
      <c r="I3274" t="s">
        <v>14</v>
      </c>
      <c r="J3274" t="s">
        <v>210</v>
      </c>
    </row>
    <row r="3275" spans="1:10" x14ac:dyDescent="0.3">
      <c r="A3275" s="1">
        <v>45474</v>
      </c>
      <c r="B3275" s="1">
        <v>45504</v>
      </c>
      <c r="C3275" t="s">
        <v>10</v>
      </c>
      <c r="D3275" t="s">
        <v>6541</v>
      </c>
      <c r="E3275" t="s">
        <v>6542</v>
      </c>
      <c r="F3275" t="s">
        <v>213</v>
      </c>
      <c r="G3275">
        <v>5</v>
      </c>
      <c r="H3275">
        <v>5.0000000000000001E-4</v>
      </c>
      <c r="I3275" t="s">
        <v>14</v>
      </c>
      <c r="J3275" t="s">
        <v>210</v>
      </c>
    </row>
    <row r="3276" spans="1:10" x14ac:dyDescent="0.3">
      <c r="A3276" s="1">
        <v>45474</v>
      </c>
      <c r="B3276" s="1">
        <v>45504</v>
      </c>
      <c r="C3276" t="s">
        <v>10</v>
      </c>
      <c r="D3276" t="s">
        <v>6543</v>
      </c>
      <c r="E3276" t="s">
        <v>6544</v>
      </c>
      <c r="F3276" t="s">
        <v>213</v>
      </c>
      <c r="G3276">
        <v>5</v>
      </c>
      <c r="H3276">
        <v>5.0000000000000001E-4</v>
      </c>
      <c r="I3276" t="s">
        <v>14</v>
      </c>
      <c r="J3276" t="s">
        <v>210</v>
      </c>
    </row>
    <row r="3277" spans="1:10" x14ac:dyDescent="0.3">
      <c r="A3277" s="1">
        <v>45474</v>
      </c>
      <c r="B3277" s="1">
        <v>45504</v>
      </c>
      <c r="C3277" t="s">
        <v>10</v>
      </c>
      <c r="D3277" t="s">
        <v>6545</v>
      </c>
      <c r="E3277" t="s">
        <v>6546</v>
      </c>
      <c r="F3277" t="s">
        <v>213</v>
      </c>
      <c r="G3277">
        <v>5</v>
      </c>
      <c r="H3277">
        <v>5.0000000000000001E-4</v>
      </c>
      <c r="I3277" t="s">
        <v>14</v>
      </c>
      <c r="J3277" t="s">
        <v>210</v>
      </c>
    </row>
    <row r="3278" spans="1:10" x14ac:dyDescent="0.3">
      <c r="A3278" s="1">
        <v>45474</v>
      </c>
      <c r="B3278" s="1">
        <v>45504</v>
      </c>
      <c r="C3278" t="s">
        <v>10</v>
      </c>
      <c r="D3278" t="s">
        <v>6547</v>
      </c>
      <c r="E3278" t="s">
        <v>6548</v>
      </c>
      <c r="F3278" t="s">
        <v>213</v>
      </c>
      <c r="G3278">
        <v>5</v>
      </c>
      <c r="H3278">
        <v>5.0000000000000001E-4</v>
      </c>
      <c r="I3278" t="s">
        <v>14</v>
      </c>
      <c r="J3278" t="s">
        <v>210</v>
      </c>
    </row>
    <row r="3279" spans="1:10" x14ac:dyDescent="0.3">
      <c r="A3279" s="1">
        <v>45474</v>
      </c>
      <c r="B3279" s="1">
        <v>45504</v>
      </c>
      <c r="C3279" t="s">
        <v>10</v>
      </c>
      <c r="D3279" t="s">
        <v>6549</v>
      </c>
      <c r="E3279" t="s">
        <v>6550</v>
      </c>
      <c r="F3279" t="s">
        <v>213</v>
      </c>
      <c r="G3279">
        <v>5</v>
      </c>
      <c r="H3279">
        <v>5.0000000000000001E-4</v>
      </c>
      <c r="I3279" t="s">
        <v>14</v>
      </c>
      <c r="J3279" t="s">
        <v>210</v>
      </c>
    </row>
    <row r="3280" spans="1:10" x14ac:dyDescent="0.3">
      <c r="A3280" s="1">
        <v>45474</v>
      </c>
      <c r="B3280" s="1">
        <v>45504</v>
      </c>
      <c r="C3280" t="s">
        <v>10</v>
      </c>
      <c r="D3280" t="s">
        <v>6551</v>
      </c>
      <c r="E3280" t="s">
        <v>6552</v>
      </c>
      <c r="F3280" t="s">
        <v>213</v>
      </c>
      <c r="G3280">
        <v>5</v>
      </c>
      <c r="H3280">
        <v>5.0000000000000001E-4</v>
      </c>
      <c r="I3280" t="s">
        <v>14</v>
      </c>
      <c r="J3280" t="s">
        <v>210</v>
      </c>
    </row>
    <row r="3281" spans="1:10" x14ac:dyDescent="0.3">
      <c r="A3281" s="1">
        <v>45474</v>
      </c>
      <c r="B3281" s="1">
        <v>45504</v>
      </c>
      <c r="C3281" t="s">
        <v>10</v>
      </c>
      <c r="D3281" t="s">
        <v>6553</v>
      </c>
      <c r="E3281" t="s">
        <v>6554</v>
      </c>
      <c r="F3281" t="s">
        <v>213</v>
      </c>
      <c r="G3281">
        <v>5</v>
      </c>
      <c r="H3281">
        <v>5.5000000000000003E-4</v>
      </c>
      <c r="I3281" t="s">
        <v>14</v>
      </c>
      <c r="J3281" t="s">
        <v>210</v>
      </c>
    </row>
    <row r="3282" spans="1:10" x14ac:dyDescent="0.3">
      <c r="A3282" s="1">
        <v>45474</v>
      </c>
      <c r="B3282" s="1">
        <v>45504</v>
      </c>
      <c r="C3282" t="s">
        <v>10</v>
      </c>
      <c r="D3282" t="s">
        <v>6555</v>
      </c>
      <c r="E3282" t="s">
        <v>6556</v>
      </c>
      <c r="F3282" t="s">
        <v>213</v>
      </c>
      <c r="G3282">
        <v>5</v>
      </c>
      <c r="H3282">
        <v>5.0000000000000001E-4</v>
      </c>
      <c r="I3282" t="s">
        <v>14</v>
      </c>
      <c r="J3282" t="s">
        <v>210</v>
      </c>
    </row>
    <row r="3283" spans="1:10" x14ac:dyDescent="0.3">
      <c r="A3283" s="1">
        <v>45474</v>
      </c>
      <c r="B3283" s="1">
        <v>45504</v>
      </c>
      <c r="C3283" t="s">
        <v>10</v>
      </c>
      <c r="D3283" t="s">
        <v>6557</v>
      </c>
      <c r="E3283" t="s">
        <v>6558</v>
      </c>
      <c r="F3283" t="s">
        <v>213</v>
      </c>
      <c r="G3283">
        <v>5</v>
      </c>
      <c r="H3283">
        <v>5.0000000000000001E-4</v>
      </c>
      <c r="I3283" t="s">
        <v>14</v>
      </c>
      <c r="J3283" t="s">
        <v>210</v>
      </c>
    </row>
    <row r="3284" spans="1:10" x14ac:dyDescent="0.3">
      <c r="A3284" s="1">
        <v>45474</v>
      </c>
      <c r="B3284" s="1">
        <v>45504</v>
      </c>
      <c r="C3284" t="s">
        <v>10</v>
      </c>
      <c r="D3284" t="s">
        <v>6559</v>
      </c>
      <c r="E3284" t="s">
        <v>6560</v>
      </c>
      <c r="F3284" t="s">
        <v>213</v>
      </c>
      <c r="G3284">
        <v>5</v>
      </c>
      <c r="H3284">
        <v>5.0000000000000001E-4</v>
      </c>
      <c r="I3284" t="s">
        <v>14</v>
      </c>
      <c r="J3284" t="s">
        <v>210</v>
      </c>
    </row>
    <row r="3285" spans="1:10" x14ac:dyDescent="0.3">
      <c r="A3285" s="1">
        <v>45474</v>
      </c>
      <c r="B3285" s="1">
        <v>45504</v>
      </c>
      <c r="C3285" t="s">
        <v>10</v>
      </c>
      <c r="D3285" t="s">
        <v>6561</v>
      </c>
      <c r="E3285" t="s">
        <v>6562</v>
      </c>
      <c r="F3285" t="s">
        <v>213</v>
      </c>
      <c r="G3285">
        <v>5</v>
      </c>
      <c r="H3285">
        <v>5.0000000000000001E-4</v>
      </c>
      <c r="I3285" t="s">
        <v>14</v>
      </c>
      <c r="J3285" t="s">
        <v>210</v>
      </c>
    </row>
    <row r="3286" spans="1:10" x14ac:dyDescent="0.3">
      <c r="A3286" s="1">
        <v>45474</v>
      </c>
      <c r="B3286" s="1">
        <v>45504</v>
      </c>
      <c r="C3286" t="s">
        <v>10</v>
      </c>
      <c r="D3286" t="s">
        <v>6563</v>
      </c>
      <c r="E3286" t="s">
        <v>6564</v>
      </c>
      <c r="F3286" t="s">
        <v>213</v>
      </c>
      <c r="G3286">
        <v>5</v>
      </c>
      <c r="H3286">
        <v>5.0000000000000001E-4</v>
      </c>
      <c r="I3286" t="s">
        <v>14</v>
      </c>
      <c r="J3286" t="s">
        <v>210</v>
      </c>
    </row>
    <row r="3287" spans="1:10" x14ac:dyDescent="0.3">
      <c r="A3287" s="1">
        <v>45474</v>
      </c>
      <c r="B3287" s="1">
        <v>45504</v>
      </c>
      <c r="C3287" t="s">
        <v>10</v>
      </c>
      <c r="D3287" t="s">
        <v>6565</v>
      </c>
      <c r="E3287" t="s">
        <v>6566</v>
      </c>
      <c r="F3287" t="s">
        <v>213</v>
      </c>
      <c r="G3287">
        <v>5</v>
      </c>
      <c r="H3287">
        <v>5.0000000000000001E-4</v>
      </c>
      <c r="I3287" t="s">
        <v>14</v>
      </c>
      <c r="J3287" t="s">
        <v>210</v>
      </c>
    </row>
    <row r="3288" spans="1:10" x14ac:dyDescent="0.3">
      <c r="A3288" s="1">
        <v>45474</v>
      </c>
      <c r="B3288" s="1">
        <v>45504</v>
      </c>
      <c r="C3288" t="s">
        <v>10</v>
      </c>
      <c r="D3288" t="s">
        <v>6567</v>
      </c>
      <c r="E3288" t="s">
        <v>6568</v>
      </c>
      <c r="F3288" t="s">
        <v>213</v>
      </c>
      <c r="G3288">
        <v>5</v>
      </c>
      <c r="H3288">
        <v>5.5000000000000003E-4</v>
      </c>
      <c r="I3288" t="s">
        <v>14</v>
      </c>
      <c r="J3288" t="s">
        <v>210</v>
      </c>
    </row>
    <row r="3289" spans="1:10" x14ac:dyDescent="0.3">
      <c r="A3289" s="1">
        <v>45474</v>
      </c>
      <c r="B3289" s="1">
        <v>45504</v>
      </c>
      <c r="C3289" t="s">
        <v>10</v>
      </c>
      <c r="D3289" t="s">
        <v>6569</v>
      </c>
      <c r="E3289" t="s">
        <v>6570</v>
      </c>
      <c r="F3289" t="s">
        <v>213</v>
      </c>
      <c r="G3289">
        <v>5</v>
      </c>
      <c r="H3289">
        <v>5.5000000000000003E-4</v>
      </c>
      <c r="I3289" t="s">
        <v>14</v>
      </c>
      <c r="J3289" t="s">
        <v>210</v>
      </c>
    </row>
    <row r="3290" spans="1:10" x14ac:dyDescent="0.3">
      <c r="A3290" s="1">
        <v>45474</v>
      </c>
      <c r="B3290" s="1">
        <v>45504</v>
      </c>
      <c r="C3290" t="s">
        <v>10</v>
      </c>
      <c r="D3290" t="s">
        <v>6571</v>
      </c>
      <c r="E3290" t="s">
        <v>6572</v>
      </c>
      <c r="F3290" t="s">
        <v>213</v>
      </c>
      <c r="G3290">
        <v>5</v>
      </c>
      <c r="H3290">
        <v>5.0000000000000001E-4</v>
      </c>
      <c r="I3290" t="s">
        <v>14</v>
      </c>
      <c r="J3290" t="s">
        <v>210</v>
      </c>
    </row>
    <row r="3291" spans="1:10" x14ac:dyDescent="0.3">
      <c r="A3291" s="1">
        <v>45474</v>
      </c>
      <c r="B3291" s="1">
        <v>45504</v>
      </c>
      <c r="C3291" t="s">
        <v>10</v>
      </c>
      <c r="D3291" t="s">
        <v>6573</v>
      </c>
      <c r="E3291" t="s">
        <v>6574</v>
      </c>
      <c r="F3291" t="s">
        <v>213</v>
      </c>
      <c r="G3291">
        <v>5</v>
      </c>
      <c r="H3291">
        <v>5.0000000000000001E-4</v>
      </c>
      <c r="I3291" t="s">
        <v>14</v>
      </c>
      <c r="J3291" t="s">
        <v>210</v>
      </c>
    </row>
    <row r="3292" spans="1:10" x14ac:dyDescent="0.3">
      <c r="A3292" s="1">
        <v>45474</v>
      </c>
      <c r="B3292" s="1">
        <v>45504</v>
      </c>
      <c r="C3292" t="s">
        <v>10</v>
      </c>
      <c r="D3292" t="s">
        <v>6575</v>
      </c>
      <c r="E3292" t="s">
        <v>6576</v>
      </c>
      <c r="F3292" t="s">
        <v>213</v>
      </c>
      <c r="G3292">
        <v>5</v>
      </c>
      <c r="H3292">
        <v>5.0000000000000001E-4</v>
      </c>
      <c r="I3292" t="s">
        <v>14</v>
      </c>
      <c r="J3292" t="s">
        <v>210</v>
      </c>
    </row>
    <row r="3293" spans="1:10" x14ac:dyDescent="0.3">
      <c r="A3293" s="1">
        <v>45474</v>
      </c>
      <c r="B3293" s="1">
        <v>45504</v>
      </c>
      <c r="C3293" t="s">
        <v>10</v>
      </c>
      <c r="D3293" t="s">
        <v>6577</v>
      </c>
      <c r="E3293" t="s">
        <v>6578</v>
      </c>
      <c r="F3293" t="s">
        <v>213</v>
      </c>
      <c r="G3293">
        <v>5</v>
      </c>
      <c r="H3293">
        <v>5.0000000000000001E-4</v>
      </c>
      <c r="I3293" t="s">
        <v>14</v>
      </c>
      <c r="J3293" t="s">
        <v>210</v>
      </c>
    </row>
    <row r="3294" spans="1:10" x14ac:dyDescent="0.3">
      <c r="A3294" s="1">
        <v>45474</v>
      </c>
      <c r="B3294" s="1">
        <v>45504</v>
      </c>
      <c r="C3294" t="s">
        <v>10</v>
      </c>
      <c r="D3294" t="s">
        <v>6579</v>
      </c>
      <c r="E3294" t="s">
        <v>6580</v>
      </c>
      <c r="F3294" t="s">
        <v>213</v>
      </c>
      <c r="G3294">
        <v>5</v>
      </c>
      <c r="H3294">
        <v>5.0000000000000001E-4</v>
      </c>
      <c r="I3294" t="s">
        <v>14</v>
      </c>
      <c r="J3294" t="s">
        <v>210</v>
      </c>
    </row>
    <row r="3295" spans="1:10" x14ac:dyDescent="0.3">
      <c r="A3295" s="1">
        <v>45474</v>
      </c>
      <c r="B3295" s="1">
        <v>45504</v>
      </c>
      <c r="C3295" t="s">
        <v>10</v>
      </c>
      <c r="D3295" t="s">
        <v>6581</v>
      </c>
      <c r="E3295" t="s">
        <v>6582</v>
      </c>
      <c r="F3295" t="s">
        <v>213</v>
      </c>
      <c r="G3295">
        <v>5</v>
      </c>
      <c r="H3295">
        <v>5.0000000000000001E-4</v>
      </c>
      <c r="I3295" t="s">
        <v>14</v>
      </c>
      <c r="J3295" t="s">
        <v>210</v>
      </c>
    </row>
    <row r="3296" spans="1:10" x14ac:dyDescent="0.3">
      <c r="A3296" s="1">
        <v>45474</v>
      </c>
      <c r="B3296" s="1">
        <v>45504</v>
      </c>
      <c r="C3296" t="s">
        <v>10</v>
      </c>
      <c r="D3296" t="s">
        <v>6583</v>
      </c>
      <c r="E3296" t="s">
        <v>6584</v>
      </c>
      <c r="F3296" t="s">
        <v>213</v>
      </c>
      <c r="G3296">
        <v>5</v>
      </c>
      <c r="H3296">
        <v>5.0000000000000001E-4</v>
      </c>
      <c r="I3296" t="s">
        <v>14</v>
      </c>
      <c r="J3296" t="s">
        <v>210</v>
      </c>
    </row>
    <row r="3297" spans="1:10" x14ac:dyDescent="0.3">
      <c r="A3297" s="1">
        <v>45474</v>
      </c>
      <c r="B3297" s="1">
        <v>45504</v>
      </c>
      <c r="C3297" t="s">
        <v>10</v>
      </c>
      <c r="D3297" t="s">
        <v>6585</v>
      </c>
      <c r="E3297" t="s">
        <v>6586</v>
      </c>
      <c r="F3297" t="s">
        <v>213</v>
      </c>
      <c r="G3297">
        <v>5</v>
      </c>
      <c r="H3297">
        <v>5.0000000000000001E-4</v>
      </c>
      <c r="I3297" t="s">
        <v>14</v>
      </c>
      <c r="J3297" t="s">
        <v>210</v>
      </c>
    </row>
    <row r="3298" spans="1:10" x14ac:dyDescent="0.3">
      <c r="A3298" s="1">
        <v>45474</v>
      </c>
      <c r="B3298" s="1">
        <v>45504</v>
      </c>
      <c r="C3298" t="s">
        <v>10</v>
      </c>
      <c r="D3298" t="s">
        <v>6587</v>
      </c>
      <c r="E3298" t="s">
        <v>6588</v>
      </c>
      <c r="F3298" t="s">
        <v>213</v>
      </c>
      <c r="G3298">
        <v>5</v>
      </c>
      <c r="H3298">
        <v>5.0000000000000001E-4</v>
      </c>
      <c r="I3298" t="s">
        <v>14</v>
      </c>
      <c r="J3298" t="s">
        <v>210</v>
      </c>
    </row>
    <row r="3299" spans="1:10" x14ac:dyDescent="0.3">
      <c r="A3299" s="1">
        <v>45474</v>
      </c>
      <c r="B3299" s="1">
        <v>45504</v>
      </c>
      <c r="C3299" t="s">
        <v>10</v>
      </c>
      <c r="D3299" t="s">
        <v>6589</v>
      </c>
      <c r="E3299" t="s">
        <v>6590</v>
      </c>
      <c r="F3299" t="s">
        <v>213</v>
      </c>
      <c r="G3299">
        <v>5</v>
      </c>
      <c r="H3299">
        <v>5.0000000000000001E-4</v>
      </c>
      <c r="I3299" t="s">
        <v>14</v>
      </c>
      <c r="J3299" t="s">
        <v>210</v>
      </c>
    </row>
    <row r="3300" spans="1:10" x14ac:dyDescent="0.3">
      <c r="A3300" s="1">
        <v>45474</v>
      </c>
      <c r="B3300" s="1">
        <v>45504</v>
      </c>
      <c r="C3300" t="s">
        <v>10</v>
      </c>
      <c r="D3300" t="s">
        <v>6591</v>
      </c>
      <c r="E3300" t="s">
        <v>6592</v>
      </c>
      <c r="F3300" t="s">
        <v>213</v>
      </c>
      <c r="G3300">
        <v>5</v>
      </c>
      <c r="H3300">
        <v>5.0000000000000001E-4</v>
      </c>
      <c r="I3300" t="s">
        <v>14</v>
      </c>
      <c r="J3300" t="s">
        <v>210</v>
      </c>
    </row>
    <row r="3301" spans="1:10" x14ac:dyDescent="0.3">
      <c r="A3301" s="1">
        <v>45474</v>
      </c>
      <c r="B3301" s="1">
        <v>45504</v>
      </c>
      <c r="C3301" t="s">
        <v>10</v>
      </c>
      <c r="D3301" t="s">
        <v>6593</v>
      </c>
      <c r="E3301" t="s">
        <v>6594</v>
      </c>
      <c r="F3301" t="s">
        <v>213</v>
      </c>
      <c r="G3301">
        <v>5</v>
      </c>
      <c r="H3301">
        <v>5.0000000000000001E-4</v>
      </c>
      <c r="I3301" t="s">
        <v>14</v>
      </c>
      <c r="J3301" t="s">
        <v>210</v>
      </c>
    </row>
    <row r="3302" spans="1:10" x14ac:dyDescent="0.3">
      <c r="A3302" s="1">
        <v>45474</v>
      </c>
      <c r="B3302" s="1">
        <v>45504</v>
      </c>
      <c r="C3302" t="s">
        <v>10</v>
      </c>
      <c r="D3302" t="s">
        <v>6595</v>
      </c>
      <c r="E3302" t="s">
        <v>6596</v>
      </c>
      <c r="F3302" t="s">
        <v>213</v>
      </c>
      <c r="G3302">
        <v>5</v>
      </c>
      <c r="H3302">
        <v>5.9999999999999995E-4</v>
      </c>
      <c r="I3302" t="s">
        <v>14</v>
      </c>
      <c r="J3302" t="s">
        <v>210</v>
      </c>
    </row>
    <row r="3303" spans="1:10" x14ac:dyDescent="0.3">
      <c r="A3303" s="1">
        <v>45474</v>
      </c>
      <c r="B3303" s="1">
        <v>45504</v>
      </c>
      <c r="C3303" t="s">
        <v>10</v>
      </c>
      <c r="D3303" t="s">
        <v>6597</v>
      </c>
      <c r="E3303" t="s">
        <v>6598</v>
      </c>
      <c r="F3303" t="s">
        <v>213</v>
      </c>
      <c r="G3303">
        <v>5</v>
      </c>
      <c r="H3303">
        <v>5.0000000000000001E-4</v>
      </c>
      <c r="I3303" t="s">
        <v>14</v>
      </c>
      <c r="J3303" t="s">
        <v>210</v>
      </c>
    </row>
    <row r="3304" spans="1:10" x14ac:dyDescent="0.3">
      <c r="A3304" s="1">
        <v>45474</v>
      </c>
      <c r="B3304" s="1">
        <v>45504</v>
      </c>
      <c r="C3304" t="s">
        <v>10</v>
      </c>
      <c r="D3304" t="s">
        <v>6599</v>
      </c>
      <c r="E3304" t="s">
        <v>6600</v>
      </c>
      <c r="F3304" t="s">
        <v>213</v>
      </c>
      <c r="G3304">
        <v>5</v>
      </c>
      <c r="H3304">
        <v>5.0000000000000001E-4</v>
      </c>
      <c r="I3304" t="s">
        <v>14</v>
      </c>
      <c r="J3304" t="s">
        <v>210</v>
      </c>
    </row>
    <row r="3305" spans="1:10" x14ac:dyDescent="0.3">
      <c r="A3305" s="1">
        <v>45474</v>
      </c>
      <c r="B3305" s="1">
        <v>45504</v>
      </c>
      <c r="C3305" t="s">
        <v>10</v>
      </c>
      <c r="D3305" t="s">
        <v>6601</v>
      </c>
      <c r="E3305" t="s">
        <v>6602</v>
      </c>
      <c r="F3305" t="s">
        <v>213</v>
      </c>
      <c r="G3305">
        <v>5</v>
      </c>
      <c r="H3305">
        <v>5.0000000000000001E-4</v>
      </c>
      <c r="I3305" t="s">
        <v>14</v>
      </c>
      <c r="J3305" t="s">
        <v>210</v>
      </c>
    </row>
    <row r="3306" spans="1:10" x14ac:dyDescent="0.3">
      <c r="A3306" s="1">
        <v>45474</v>
      </c>
      <c r="B3306" s="1">
        <v>45504</v>
      </c>
      <c r="C3306" t="s">
        <v>10</v>
      </c>
      <c r="D3306" t="s">
        <v>6603</v>
      </c>
      <c r="E3306" t="s">
        <v>6604</v>
      </c>
      <c r="F3306" t="s">
        <v>213</v>
      </c>
      <c r="G3306">
        <v>5</v>
      </c>
      <c r="H3306">
        <v>5.0000000000000001E-4</v>
      </c>
      <c r="I3306" t="s">
        <v>14</v>
      </c>
      <c r="J3306" t="s">
        <v>210</v>
      </c>
    </row>
    <row r="3307" spans="1:10" x14ac:dyDescent="0.3">
      <c r="A3307" s="1">
        <v>45474</v>
      </c>
      <c r="B3307" s="1">
        <v>45504</v>
      </c>
      <c r="C3307" t="s">
        <v>10</v>
      </c>
      <c r="D3307" t="s">
        <v>6605</v>
      </c>
      <c r="E3307" t="s">
        <v>6606</v>
      </c>
      <c r="F3307" t="s">
        <v>213</v>
      </c>
      <c r="G3307">
        <v>5</v>
      </c>
      <c r="H3307">
        <v>5.0000000000000001E-4</v>
      </c>
      <c r="I3307" t="s">
        <v>14</v>
      </c>
      <c r="J3307" t="s">
        <v>210</v>
      </c>
    </row>
    <row r="3308" spans="1:10" x14ac:dyDescent="0.3">
      <c r="A3308" s="1">
        <v>45474</v>
      </c>
      <c r="B3308" s="1">
        <v>45504</v>
      </c>
      <c r="C3308" t="s">
        <v>10</v>
      </c>
      <c r="D3308" t="s">
        <v>6607</v>
      </c>
      <c r="E3308" t="s">
        <v>6608</v>
      </c>
      <c r="F3308" t="s">
        <v>213</v>
      </c>
      <c r="G3308">
        <v>5</v>
      </c>
      <c r="H3308">
        <v>5.0000000000000001E-4</v>
      </c>
      <c r="I3308" t="s">
        <v>14</v>
      </c>
      <c r="J3308" t="s">
        <v>210</v>
      </c>
    </row>
    <row r="3309" spans="1:10" x14ac:dyDescent="0.3">
      <c r="A3309" s="1">
        <v>45474</v>
      </c>
      <c r="B3309" s="1">
        <v>45504</v>
      </c>
      <c r="C3309" t="s">
        <v>10</v>
      </c>
      <c r="D3309" t="s">
        <v>6609</v>
      </c>
      <c r="E3309" t="s">
        <v>6610</v>
      </c>
      <c r="F3309" t="s">
        <v>213</v>
      </c>
      <c r="G3309">
        <v>5</v>
      </c>
      <c r="H3309">
        <v>5.0000000000000001E-4</v>
      </c>
      <c r="I3309" t="s">
        <v>14</v>
      </c>
      <c r="J3309" t="s">
        <v>210</v>
      </c>
    </row>
    <row r="3310" spans="1:10" x14ac:dyDescent="0.3">
      <c r="A3310" s="1">
        <v>45474</v>
      </c>
      <c r="B3310" s="1">
        <v>45504</v>
      </c>
      <c r="C3310" t="s">
        <v>10</v>
      </c>
      <c r="D3310" t="s">
        <v>6611</v>
      </c>
      <c r="E3310" t="s">
        <v>6612</v>
      </c>
      <c r="F3310" t="s">
        <v>213</v>
      </c>
      <c r="G3310">
        <v>5</v>
      </c>
      <c r="H3310">
        <v>5.0000000000000001E-4</v>
      </c>
      <c r="I3310" t="s">
        <v>14</v>
      </c>
      <c r="J3310" t="s">
        <v>210</v>
      </c>
    </row>
    <row r="3311" spans="1:10" x14ac:dyDescent="0.3">
      <c r="A3311" s="1">
        <v>45474</v>
      </c>
      <c r="B3311" s="1">
        <v>45504</v>
      </c>
      <c r="C3311" t="s">
        <v>10</v>
      </c>
      <c r="D3311" t="s">
        <v>6613</v>
      </c>
      <c r="E3311" t="s">
        <v>6614</v>
      </c>
      <c r="F3311" t="s">
        <v>213</v>
      </c>
      <c r="G3311">
        <v>5</v>
      </c>
      <c r="H3311">
        <v>5.0000000000000001E-4</v>
      </c>
      <c r="I3311" t="s">
        <v>14</v>
      </c>
      <c r="J3311" t="s">
        <v>210</v>
      </c>
    </row>
    <row r="3312" spans="1:10" x14ac:dyDescent="0.3">
      <c r="A3312" s="1">
        <v>45474</v>
      </c>
      <c r="B3312" s="1">
        <v>45504</v>
      </c>
      <c r="C3312" t="s">
        <v>10</v>
      </c>
      <c r="D3312" t="s">
        <v>6615</v>
      </c>
      <c r="E3312" t="s">
        <v>6616</v>
      </c>
      <c r="F3312" t="s">
        <v>213</v>
      </c>
      <c r="G3312">
        <v>5</v>
      </c>
      <c r="H3312">
        <v>5.0000000000000001E-4</v>
      </c>
      <c r="I3312" t="s">
        <v>14</v>
      </c>
      <c r="J3312" t="s">
        <v>210</v>
      </c>
    </row>
    <row r="3313" spans="1:10" x14ac:dyDescent="0.3">
      <c r="A3313" s="1">
        <v>45474</v>
      </c>
      <c r="B3313" s="1">
        <v>45504</v>
      </c>
      <c r="C3313" t="s">
        <v>10</v>
      </c>
      <c r="D3313" t="s">
        <v>6617</v>
      </c>
      <c r="E3313" t="s">
        <v>6618</v>
      </c>
      <c r="F3313" t="s">
        <v>213</v>
      </c>
      <c r="G3313">
        <v>5</v>
      </c>
      <c r="H3313">
        <v>5.0000000000000001E-4</v>
      </c>
      <c r="I3313" t="s">
        <v>14</v>
      </c>
      <c r="J3313" t="s">
        <v>210</v>
      </c>
    </row>
    <row r="3314" spans="1:10" x14ac:dyDescent="0.3">
      <c r="A3314" s="1">
        <v>45474</v>
      </c>
      <c r="B3314" s="1">
        <v>45504</v>
      </c>
      <c r="C3314" t="s">
        <v>10</v>
      </c>
      <c r="D3314" t="s">
        <v>6619</v>
      </c>
      <c r="E3314" t="s">
        <v>6620</v>
      </c>
      <c r="F3314" t="s">
        <v>213</v>
      </c>
      <c r="G3314">
        <v>5</v>
      </c>
      <c r="H3314">
        <v>5.0000000000000001E-4</v>
      </c>
      <c r="I3314" t="s">
        <v>14</v>
      </c>
      <c r="J3314" t="s">
        <v>210</v>
      </c>
    </row>
    <row r="3315" spans="1:10" x14ac:dyDescent="0.3">
      <c r="A3315" s="1">
        <v>45474</v>
      </c>
      <c r="B3315" s="1">
        <v>45504</v>
      </c>
      <c r="C3315" t="s">
        <v>10</v>
      </c>
      <c r="D3315" t="s">
        <v>6621</v>
      </c>
      <c r="E3315" t="s">
        <v>6622</v>
      </c>
      <c r="F3315" t="s">
        <v>213</v>
      </c>
      <c r="G3315">
        <v>5</v>
      </c>
      <c r="H3315">
        <v>5.0000000000000001E-4</v>
      </c>
      <c r="I3315" t="s">
        <v>14</v>
      </c>
      <c r="J3315" t="s">
        <v>210</v>
      </c>
    </row>
    <row r="3316" spans="1:10" x14ac:dyDescent="0.3">
      <c r="A3316" s="1">
        <v>45474</v>
      </c>
      <c r="B3316" s="1">
        <v>45504</v>
      </c>
      <c r="C3316" t="s">
        <v>10</v>
      </c>
      <c r="D3316" t="s">
        <v>6623</v>
      </c>
      <c r="E3316" t="s">
        <v>6624</v>
      </c>
      <c r="F3316" t="s">
        <v>213</v>
      </c>
      <c r="G3316">
        <v>5</v>
      </c>
      <c r="H3316">
        <v>5.0000000000000001E-4</v>
      </c>
      <c r="I3316" t="s">
        <v>14</v>
      </c>
      <c r="J3316" t="s">
        <v>210</v>
      </c>
    </row>
    <row r="3317" spans="1:10" x14ac:dyDescent="0.3">
      <c r="A3317" s="1">
        <v>45474</v>
      </c>
      <c r="B3317" s="1">
        <v>45504</v>
      </c>
      <c r="C3317" t="s">
        <v>10</v>
      </c>
      <c r="D3317" t="s">
        <v>6625</v>
      </c>
      <c r="E3317" t="s">
        <v>6626</v>
      </c>
      <c r="F3317" t="s">
        <v>213</v>
      </c>
      <c r="G3317">
        <v>5</v>
      </c>
      <c r="H3317">
        <v>5.0000000000000001E-4</v>
      </c>
      <c r="I3317" t="s">
        <v>14</v>
      </c>
      <c r="J3317" t="s">
        <v>210</v>
      </c>
    </row>
    <row r="3318" spans="1:10" x14ac:dyDescent="0.3">
      <c r="A3318" s="1">
        <v>45474</v>
      </c>
      <c r="B3318" s="1">
        <v>45504</v>
      </c>
      <c r="C3318" t="s">
        <v>10</v>
      </c>
      <c r="D3318" t="s">
        <v>6627</v>
      </c>
      <c r="E3318" t="s">
        <v>6628</v>
      </c>
      <c r="F3318" t="s">
        <v>213</v>
      </c>
      <c r="G3318">
        <v>5</v>
      </c>
      <c r="H3318">
        <v>5.0000000000000001E-4</v>
      </c>
      <c r="I3318" t="s">
        <v>14</v>
      </c>
      <c r="J3318" t="s">
        <v>210</v>
      </c>
    </row>
    <row r="3319" spans="1:10" x14ac:dyDescent="0.3">
      <c r="A3319" s="1">
        <v>45474</v>
      </c>
      <c r="B3319" s="1">
        <v>45504</v>
      </c>
      <c r="C3319" t="s">
        <v>10</v>
      </c>
      <c r="D3319" t="s">
        <v>6629</v>
      </c>
      <c r="E3319" t="s">
        <v>6630</v>
      </c>
      <c r="F3319" t="s">
        <v>213</v>
      </c>
      <c r="G3319">
        <v>5</v>
      </c>
      <c r="H3319">
        <v>5.0000000000000001E-4</v>
      </c>
      <c r="I3319" t="s">
        <v>14</v>
      </c>
      <c r="J3319" t="s">
        <v>210</v>
      </c>
    </row>
    <row r="3320" spans="1:10" x14ac:dyDescent="0.3">
      <c r="A3320" s="1">
        <v>45474</v>
      </c>
      <c r="B3320" s="1">
        <v>45504</v>
      </c>
      <c r="C3320" t="s">
        <v>10</v>
      </c>
      <c r="D3320" t="s">
        <v>6631</v>
      </c>
      <c r="E3320" t="s">
        <v>6632</v>
      </c>
      <c r="F3320" t="s">
        <v>213</v>
      </c>
      <c r="G3320">
        <v>5</v>
      </c>
      <c r="H3320">
        <v>5.0000000000000001E-4</v>
      </c>
      <c r="I3320" t="s">
        <v>14</v>
      </c>
      <c r="J3320" t="s">
        <v>210</v>
      </c>
    </row>
    <row r="3321" spans="1:10" x14ac:dyDescent="0.3">
      <c r="A3321" s="1">
        <v>45474</v>
      </c>
      <c r="B3321" s="1">
        <v>45504</v>
      </c>
      <c r="C3321" t="s">
        <v>10</v>
      </c>
      <c r="D3321" t="s">
        <v>6633</v>
      </c>
      <c r="E3321" t="s">
        <v>6634</v>
      </c>
      <c r="F3321" t="s">
        <v>213</v>
      </c>
      <c r="G3321">
        <v>5</v>
      </c>
      <c r="H3321">
        <v>5.0000000000000001E-4</v>
      </c>
      <c r="I3321" t="s">
        <v>14</v>
      </c>
      <c r="J3321" t="s">
        <v>210</v>
      </c>
    </row>
    <row r="3322" spans="1:10" x14ac:dyDescent="0.3">
      <c r="A3322" s="1">
        <v>45474</v>
      </c>
      <c r="B3322" s="1">
        <v>45504</v>
      </c>
      <c r="C3322" t="s">
        <v>10</v>
      </c>
      <c r="D3322" t="s">
        <v>6635</v>
      </c>
      <c r="E3322" t="s">
        <v>6636</v>
      </c>
      <c r="F3322" t="s">
        <v>213</v>
      </c>
      <c r="G3322">
        <v>5</v>
      </c>
      <c r="H3322">
        <v>5.0000000000000001E-4</v>
      </c>
      <c r="I3322" t="s">
        <v>14</v>
      </c>
      <c r="J3322" t="s">
        <v>210</v>
      </c>
    </row>
    <row r="3323" spans="1:10" x14ac:dyDescent="0.3">
      <c r="A3323" s="1">
        <v>45474</v>
      </c>
      <c r="B3323" s="1">
        <v>45504</v>
      </c>
      <c r="C3323" t="s">
        <v>10</v>
      </c>
      <c r="D3323" t="s">
        <v>6637</v>
      </c>
      <c r="E3323" t="s">
        <v>6638</v>
      </c>
      <c r="F3323" t="s">
        <v>213</v>
      </c>
      <c r="G3323">
        <v>5</v>
      </c>
      <c r="H3323">
        <v>5.5000000000000003E-4</v>
      </c>
      <c r="I3323" t="s">
        <v>14</v>
      </c>
      <c r="J3323" t="s">
        <v>210</v>
      </c>
    </row>
    <row r="3324" spans="1:10" x14ac:dyDescent="0.3">
      <c r="A3324" s="1">
        <v>45474</v>
      </c>
      <c r="B3324" s="1">
        <v>45504</v>
      </c>
      <c r="C3324" t="s">
        <v>10</v>
      </c>
      <c r="D3324" t="s">
        <v>6639</v>
      </c>
      <c r="E3324" t="s">
        <v>6640</v>
      </c>
      <c r="F3324" t="s">
        <v>213</v>
      </c>
      <c r="G3324">
        <v>5</v>
      </c>
      <c r="H3324">
        <v>5.5000000000000003E-4</v>
      </c>
      <c r="I3324" t="s">
        <v>14</v>
      </c>
      <c r="J3324" t="s">
        <v>210</v>
      </c>
    </row>
    <row r="3325" spans="1:10" x14ac:dyDescent="0.3">
      <c r="A3325" s="1">
        <v>45474</v>
      </c>
      <c r="B3325" s="1">
        <v>45504</v>
      </c>
      <c r="C3325" t="s">
        <v>10</v>
      </c>
      <c r="D3325" t="s">
        <v>6641</v>
      </c>
      <c r="E3325" t="s">
        <v>6642</v>
      </c>
      <c r="F3325" t="s">
        <v>213</v>
      </c>
      <c r="G3325">
        <v>5</v>
      </c>
      <c r="H3325">
        <v>5.0000000000000001E-4</v>
      </c>
      <c r="I3325" t="s">
        <v>14</v>
      </c>
      <c r="J3325" t="s">
        <v>210</v>
      </c>
    </row>
    <row r="3326" spans="1:10" x14ac:dyDescent="0.3">
      <c r="A3326" s="1">
        <v>45474</v>
      </c>
      <c r="B3326" s="1">
        <v>45504</v>
      </c>
      <c r="C3326" t="s">
        <v>10</v>
      </c>
      <c r="D3326" t="s">
        <v>6643</v>
      </c>
      <c r="E3326" t="s">
        <v>6644</v>
      </c>
      <c r="F3326" t="s">
        <v>213</v>
      </c>
      <c r="G3326">
        <v>5</v>
      </c>
      <c r="H3326">
        <v>5.0000000000000001E-4</v>
      </c>
      <c r="I3326" t="s">
        <v>14</v>
      </c>
      <c r="J3326" t="s">
        <v>210</v>
      </c>
    </row>
    <row r="3327" spans="1:10" x14ac:dyDescent="0.3">
      <c r="A3327" s="1">
        <v>45474</v>
      </c>
      <c r="B3327" s="1">
        <v>45504</v>
      </c>
      <c r="C3327" t="s">
        <v>10</v>
      </c>
      <c r="D3327" t="s">
        <v>6645</v>
      </c>
      <c r="E3327" t="s">
        <v>6646</v>
      </c>
      <c r="F3327" t="s">
        <v>213</v>
      </c>
      <c r="G3327">
        <v>5</v>
      </c>
      <c r="H3327">
        <v>5.0000000000000001E-4</v>
      </c>
      <c r="I3327" t="s">
        <v>14</v>
      </c>
      <c r="J3327" t="s">
        <v>210</v>
      </c>
    </row>
    <row r="3328" spans="1:10" x14ac:dyDescent="0.3">
      <c r="A3328" s="1">
        <v>45474</v>
      </c>
      <c r="B3328" s="1">
        <v>45504</v>
      </c>
      <c r="C3328" t="s">
        <v>10</v>
      </c>
      <c r="D3328" t="s">
        <v>6647</v>
      </c>
      <c r="E3328" t="s">
        <v>6648</v>
      </c>
      <c r="F3328" t="s">
        <v>213</v>
      </c>
      <c r="G3328">
        <v>5</v>
      </c>
      <c r="H3328">
        <v>5.0000000000000001E-4</v>
      </c>
      <c r="I3328" t="s">
        <v>14</v>
      </c>
      <c r="J3328" t="s">
        <v>210</v>
      </c>
    </row>
    <row r="3329" spans="1:10" x14ac:dyDescent="0.3">
      <c r="A3329" s="1">
        <v>45474</v>
      </c>
      <c r="B3329" s="1">
        <v>45504</v>
      </c>
      <c r="C3329" t="s">
        <v>10</v>
      </c>
      <c r="D3329" t="s">
        <v>6649</v>
      </c>
      <c r="E3329" t="s">
        <v>6650</v>
      </c>
      <c r="F3329" t="s">
        <v>213</v>
      </c>
      <c r="G3329">
        <v>5</v>
      </c>
      <c r="H3329">
        <v>5.0000000000000001E-4</v>
      </c>
      <c r="I3329" t="s">
        <v>14</v>
      </c>
      <c r="J3329" t="s">
        <v>210</v>
      </c>
    </row>
    <row r="3330" spans="1:10" x14ac:dyDescent="0.3">
      <c r="A3330" s="1">
        <v>45474</v>
      </c>
      <c r="B3330" s="1">
        <v>45504</v>
      </c>
      <c r="C3330" t="s">
        <v>10</v>
      </c>
      <c r="D3330" t="s">
        <v>6651</v>
      </c>
      <c r="E3330" t="s">
        <v>6652</v>
      </c>
      <c r="F3330" t="s">
        <v>213</v>
      </c>
      <c r="G3330">
        <v>5</v>
      </c>
      <c r="H3330">
        <v>5.0000000000000001E-4</v>
      </c>
      <c r="I3330" t="s">
        <v>14</v>
      </c>
      <c r="J3330" t="s">
        <v>210</v>
      </c>
    </row>
    <row r="3331" spans="1:10" x14ac:dyDescent="0.3">
      <c r="A3331" s="1">
        <v>45474</v>
      </c>
      <c r="B3331" s="1">
        <v>45504</v>
      </c>
      <c r="C3331" t="s">
        <v>10</v>
      </c>
      <c r="D3331" t="s">
        <v>6653</v>
      </c>
      <c r="E3331" t="s">
        <v>6654</v>
      </c>
      <c r="F3331" t="s">
        <v>213</v>
      </c>
      <c r="G3331">
        <v>5</v>
      </c>
      <c r="H3331">
        <v>5.0000000000000001E-4</v>
      </c>
      <c r="I3331" t="s">
        <v>14</v>
      </c>
      <c r="J3331" t="s">
        <v>210</v>
      </c>
    </row>
    <row r="3332" spans="1:10" x14ac:dyDescent="0.3">
      <c r="A3332" s="1">
        <v>45474</v>
      </c>
      <c r="B3332" s="1">
        <v>45504</v>
      </c>
      <c r="C3332" t="s">
        <v>10</v>
      </c>
      <c r="D3332" t="s">
        <v>6655</v>
      </c>
      <c r="E3332" t="s">
        <v>6656</v>
      </c>
      <c r="F3332" t="s">
        <v>213</v>
      </c>
      <c r="G3332">
        <v>5</v>
      </c>
      <c r="H3332">
        <v>5.0000000000000001E-4</v>
      </c>
      <c r="I3332" t="s">
        <v>14</v>
      </c>
      <c r="J3332" t="s">
        <v>210</v>
      </c>
    </row>
    <row r="3333" spans="1:10" x14ac:dyDescent="0.3">
      <c r="A3333" s="1">
        <v>45474</v>
      </c>
      <c r="B3333" s="1">
        <v>45504</v>
      </c>
      <c r="C3333" t="s">
        <v>10</v>
      </c>
      <c r="D3333" t="s">
        <v>6657</v>
      </c>
      <c r="E3333" t="s">
        <v>6658</v>
      </c>
      <c r="F3333" t="s">
        <v>213</v>
      </c>
      <c r="G3333">
        <v>5</v>
      </c>
      <c r="H3333">
        <v>5.0000000000000001E-4</v>
      </c>
      <c r="I3333" t="s">
        <v>14</v>
      </c>
      <c r="J3333" t="s">
        <v>210</v>
      </c>
    </row>
    <row r="3334" spans="1:10" x14ac:dyDescent="0.3">
      <c r="A3334" s="1">
        <v>45474</v>
      </c>
      <c r="B3334" s="1">
        <v>45504</v>
      </c>
      <c r="C3334" t="s">
        <v>10</v>
      </c>
      <c r="D3334" t="s">
        <v>6659</v>
      </c>
      <c r="E3334" t="s">
        <v>6660</v>
      </c>
      <c r="F3334" t="s">
        <v>213</v>
      </c>
      <c r="G3334">
        <v>5</v>
      </c>
      <c r="H3334">
        <v>5.0000000000000001E-4</v>
      </c>
      <c r="I3334" t="s">
        <v>14</v>
      </c>
      <c r="J3334" t="s">
        <v>210</v>
      </c>
    </row>
    <row r="3335" spans="1:10" x14ac:dyDescent="0.3">
      <c r="A3335" s="1">
        <v>45474</v>
      </c>
      <c r="B3335" s="1">
        <v>45504</v>
      </c>
      <c r="C3335" t="s">
        <v>10</v>
      </c>
      <c r="D3335" t="s">
        <v>6661</v>
      </c>
      <c r="E3335" t="s">
        <v>6662</v>
      </c>
      <c r="F3335" t="s">
        <v>213</v>
      </c>
      <c r="G3335">
        <v>5</v>
      </c>
      <c r="H3335">
        <v>5.0000000000000001E-4</v>
      </c>
      <c r="I3335" t="s">
        <v>14</v>
      </c>
      <c r="J3335" t="s">
        <v>210</v>
      </c>
    </row>
    <row r="3336" spans="1:10" x14ac:dyDescent="0.3">
      <c r="A3336" s="1">
        <v>45474</v>
      </c>
      <c r="B3336" s="1">
        <v>45504</v>
      </c>
      <c r="C3336" t="s">
        <v>10</v>
      </c>
      <c r="D3336" t="s">
        <v>6663</v>
      </c>
      <c r="E3336" t="s">
        <v>6664</v>
      </c>
      <c r="F3336" t="s">
        <v>213</v>
      </c>
      <c r="G3336">
        <v>5</v>
      </c>
      <c r="H3336">
        <v>5.9999999999999995E-4</v>
      </c>
      <c r="I3336" t="s">
        <v>14</v>
      </c>
      <c r="J3336" t="s">
        <v>210</v>
      </c>
    </row>
    <row r="3337" spans="1:10" x14ac:dyDescent="0.3">
      <c r="A3337" s="1">
        <v>45474</v>
      </c>
      <c r="B3337" s="1">
        <v>45504</v>
      </c>
      <c r="C3337" t="s">
        <v>10</v>
      </c>
      <c r="D3337" t="s">
        <v>6665</v>
      </c>
      <c r="E3337" t="s">
        <v>6666</v>
      </c>
      <c r="F3337" t="s">
        <v>213</v>
      </c>
      <c r="G3337">
        <v>5</v>
      </c>
      <c r="H3337">
        <v>5.9999999999999995E-4</v>
      </c>
      <c r="I3337" t="s">
        <v>14</v>
      </c>
      <c r="J3337" t="s">
        <v>210</v>
      </c>
    </row>
    <row r="3338" spans="1:10" x14ac:dyDescent="0.3">
      <c r="A3338" s="1">
        <v>45474</v>
      </c>
      <c r="B3338" s="1">
        <v>45504</v>
      </c>
      <c r="C3338" t="s">
        <v>10</v>
      </c>
      <c r="D3338" t="s">
        <v>6667</v>
      </c>
      <c r="E3338" t="s">
        <v>6668</v>
      </c>
      <c r="F3338" t="s">
        <v>213</v>
      </c>
      <c r="G3338">
        <v>5</v>
      </c>
      <c r="H3338">
        <v>5.0000000000000001E-4</v>
      </c>
      <c r="I3338" t="s">
        <v>14</v>
      </c>
      <c r="J3338" t="s">
        <v>210</v>
      </c>
    </row>
    <row r="3339" spans="1:10" x14ac:dyDescent="0.3">
      <c r="A3339" s="1">
        <v>45474</v>
      </c>
      <c r="B3339" s="1">
        <v>45504</v>
      </c>
      <c r="C3339" t="s">
        <v>10</v>
      </c>
      <c r="D3339" t="s">
        <v>6669</v>
      </c>
      <c r="E3339" t="s">
        <v>6670</v>
      </c>
      <c r="F3339" t="s">
        <v>213</v>
      </c>
      <c r="G3339">
        <v>5</v>
      </c>
      <c r="H3339">
        <v>5.0000000000000001E-4</v>
      </c>
      <c r="I3339" t="s">
        <v>14</v>
      </c>
      <c r="J3339" t="s">
        <v>210</v>
      </c>
    </row>
    <row r="3340" spans="1:10" x14ac:dyDescent="0.3">
      <c r="A3340" s="1">
        <v>45474</v>
      </c>
      <c r="B3340" s="1">
        <v>45504</v>
      </c>
      <c r="C3340" t="s">
        <v>10</v>
      </c>
      <c r="D3340" t="s">
        <v>6671</v>
      </c>
      <c r="E3340" t="s">
        <v>6672</v>
      </c>
      <c r="F3340" t="s">
        <v>213</v>
      </c>
      <c r="G3340">
        <v>5</v>
      </c>
      <c r="H3340">
        <v>5.0000000000000001E-4</v>
      </c>
      <c r="I3340" t="s">
        <v>14</v>
      </c>
      <c r="J3340" t="s">
        <v>210</v>
      </c>
    </row>
    <row r="3341" spans="1:10" x14ac:dyDescent="0.3">
      <c r="A3341" s="1">
        <v>45474</v>
      </c>
      <c r="B3341" s="1">
        <v>45504</v>
      </c>
      <c r="C3341" t="s">
        <v>10</v>
      </c>
      <c r="D3341" t="s">
        <v>6673</v>
      </c>
      <c r="E3341" t="s">
        <v>6674</v>
      </c>
      <c r="F3341" t="s">
        <v>213</v>
      </c>
      <c r="G3341">
        <v>5</v>
      </c>
      <c r="H3341">
        <v>5.5000000000000003E-4</v>
      </c>
      <c r="I3341" t="s">
        <v>14</v>
      </c>
      <c r="J3341" t="s">
        <v>210</v>
      </c>
    </row>
    <row r="3342" spans="1:10" x14ac:dyDescent="0.3">
      <c r="A3342" s="1">
        <v>45474</v>
      </c>
      <c r="B3342" s="1">
        <v>45504</v>
      </c>
      <c r="C3342" t="s">
        <v>10</v>
      </c>
      <c r="D3342" t="s">
        <v>6675</v>
      </c>
      <c r="E3342" t="s">
        <v>6676</v>
      </c>
      <c r="F3342" t="s">
        <v>213</v>
      </c>
      <c r="G3342">
        <v>5</v>
      </c>
      <c r="H3342">
        <v>5.0000000000000001E-4</v>
      </c>
      <c r="I3342" t="s">
        <v>14</v>
      </c>
      <c r="J3342" t="s">
        <v>210</v>
      </c>
    </row>
    <row r="3343" spans="1:10" x14ac:dyDescent="0.3">
      <c r="A3343" s="1">
        <v>45474</v>
      </c>
      <c r="B3343" s="1">
        <v>45504</v>
      </c>
      <c r="C3343" t="s">
        <v>10</v>
      </c>
      <c r="D3343" t="s">
        <v>6677</v>
      </c>
      <c r="E3343" t="s">
        <v>6678</v>
      </c>
      <c r="F3343" t="s">
        <v>213</v>
      </c>
      <c r="G3343">
        <v>5</v>
      </c>
      <c r="H3343">
        <v>5.0000000000000001E-4</v>
      </c>
      <c r="I3343" t="s">
        <v>14</v>
      </c>
      <c r="J3343" t="s">
        <v>210</v>
      </c>
    </row>
    <row r="3344" spans="1:10" x14ac:dyDescent="0.3">
      <c r="A3344" s="1">
        <v>45474</v>
      </c>
      <c r="B3344" s="1">
        <v>45504</v>
      </c>
      <c r="C3344" t="s">
        <v>10</v>
      </c>
      <c r="D3344" t="s">
        <v>6679</v>
      </c>
      <c r="E3344" t="s">
        <v>6680</v>
      </c>
      <c r="F3344" t="s">
        <v>213</v>
      </c>
      <c r="G3344">
        <v>5</v>
      </c>
      <c r="H3344">
        <v>5.0000000000000001E-4</v>
      </c>
      <c r="I3344" t="s">
        <v>14</v>
      </c>
      <c r="J3344" t="s">
        <v>210</v>
      </c>
    </row>
    <row r="3345" spans="1:10" x14ac:dyDescent="0.3">
      <c r="A3345" s="1">
        <v>45474</v>
      </c>
      <c r="B3345" s="1">
        <v>45504</v>
      </c>
      <c r="C3345" t="s">
        <v>10</v>
      </c>
      <c r="D3345" t="s">
        <v>6681</v>
      </c>
      <c r="E3345" t="s">
        <v>6682</v>
      </c>
      <c r="F3345" t="s">
        <v>213</v>
      </c>
      <c r="G3345">
        <v>5</v>
      </c>
      <c r="H3345">
        <v>5.0000000000000001E-4</v>
      </c>
      <c r="I3345" t="s">
        <v>14</v>
      </c>
      <c r="J3345" t="s">
        <v>210</v>
      </c>
    </row>
    <row r="3346" spans="1:10" x14ac:dyDescent="0.3">
      <c r="A3346" s="1">
        <v>45474</v>
      </c>
      <c r="B3346" s="1">
        <v>45504</v>
      </c>
      <c r="C3346" t="s">
        <v>10</v>
      </c>
      <c r="D3346" t="s">
        <v>6683</v>
      </c>
      <c r="E3346" t="s">
        <v>6684</v>
      </c>
      <c r="F3346" t="s">
        <v>213</v>
      </c>
      <c r="G3346">
        <v>5</v>
      </c>
      <c r="H3346">
        <v>5.0000000000000001E-4</v>
      </c>
      <c r="I3346" t="s">
        <v>14</v>
      </c>
      <c r="J3346" t="s">
        <v>210</v>
      </c>
    </row>
    <row r="3347" spans="1:10" x14ac:dyDescent="0.3">
      <c r="A3347" s="1">
        <v>45474</v>
      </c>
      <c r="B3347" s="1">
        <v>45504</v>
      </c>
      <c r="C3347" t="s">
        <v>10</v>
      </c>
      <c r="D3347" t="s">
        <v>6685</v>
      </c>
      <c r="E3347" t="s">
        <v>6686</v>
      </c>
      <c r="F3347" t="s">
        <v>213</v>
      </c>
      <c r="G3347">
        <v>5</v>
      </c>
      <c r="H3347">
        <v>5.0000000000000001E-4</v>
      </c>
      <c r="I3347" t="s">
        <v>14</v>
      </c>
      <c r="J3347" t="s">
        <v>210</v>
      </c>
    </row>
    <row r="3348" spans="1:10" x14ac:dyDescent="0.3">
      <c r="A3348" s="1">
        <v>45474</v>
      </c>
      <c r="B3348" s="1">
        <v>45504</v>
      </c>
      <c r="C3348" t="s">
        <v>10</v>
      </c>
      <c r="D3348" t="s">
        <v>6687</v>
      </c>
      <c r="E3348" t="s">
        <v>6688</v>
      </c>
      <c r="F3348" t="s">
        <v>213</v>
      </c>
      <c r="G3348">
        <v>5</v>
      </c>
      <c r="H3348">
        <v>5.0000000000000001E-4</v>
      </c>
      <c r="I3348" t="s">
        <v>14</v>
      </c>
      <c r="J3348" t="s">
        <v>210</v>
      </c>
    </row>
    <row r="3349" spans="1:10" x14ac:dyDescent="0.3">
      <c r="A3349" s="1">
        <v>45474</v>
      </c>
      <c r="B3349" s="1">
        <v>45504</v>
      </c>
      <c r="C3349" t="s">
        <v>10</v>
      </c>
      <c r="D3349" t="s">
        <v>6689</v>
      </c>
      <c r="E3349" t="s">
        <v>6690</v>
      </c>
      <c r="F3349" t="s">
        <v>213</v>
      </c>
      <c r="G3349">
        <v>5</v>
      </c>
      <c r="H3349">
        <v>5.0000000000000001E-4</v>
      </c>
      <c r="I3349" t="s">
        <v>14</v>
      </c>
      <c r="J3349" t="s">
        <v>210</v>
      </c>
    </row>
    <row r="3350" spans="1:10" x14ac:dyDescent="0.3">
      <c r="A3350" s="1">
        <v>45474</v>
      </c>
      <c r="B3350" s="1">
        <v>45504</v>
      </c>
      <c r="C3350" t="s">
        <v>10</v>
      </c>
      <c r="D3350" t="s">
        <v>6691</v>
      </c>
      <c r="E3350" t="s">
        <v>6692</v>
      </c>
      <c r="F3350" t="s">
        <v>213</v>
      </c>
      <c r="G3350">
        <v>5</v>
      </c>
      <c r="H3350">
        <v>5.5000000000000003E-4</v>
      </c>
      <c r="I3350" t="s">
        <v>14</v>
      </c>
      <c r="J3350" t="s">
        <v>210</v>
      </c>
    </row>
    <row r="3351" spans="1:10" x14ac:dyDescent="0.3">
      <c r="A3351" s="1">
        <v>45474</v>
      </c>
      <c r="B3351" s="1">
        <v>45504</v>
      </c>
      <c r="C3351" t="s">
        <v>10</v>
      </c>
      <c r="D3351" t="s">
        <v>6693</v>
      </c>
      <c r="E3351" t="s">
        <v>6694</v>
      </c>
      <c r="F3351" t="s">
        <v>213</v>
      </c>
      <c r="G3351">
        <v>5</v>
      </c>
      <c r="H3351">
        <v>5.0000000000000001E-4</v>
      </c>
      <c r="I3351" t="s">
        <v>14</v>
      </c>
      <c r="J3351" t="s">
        <v>210</v>
      </c>
    </row>
    <row r="3352" spans="1:10" x14ac:dyDescent="0.3">
      <c r="A3352" s="1">
        <v>45474</v>
      </c>
      <c r="B3352" s="1">
        <v>45504</v>
      </c>
      <c r="C3352" t="s">
        <v>10</v>
      </c>
      <c r="D3352" t="s">
        <v>6695</v>
      </c>
      <c r="E3352" t="s">
        <v>6696</v>
      </c>
      <c r="F3352" t="s">
        <v>213</v>
      </c>
      <c r="G3352">
        <v>5</v>
      </c>
      <c r="H3352">
        <v>5.0000000000000001E-4</v>
      </c>
      <c r="I3352" t="s">
        <v>14</v>
      </c>
      <c r="J3352" t="s">
        <v>210</v>
      </c>
    </row>
    <row r="3353" spans="1:10" x14ac:dyDescent="0.3">
      <c r="A3353" s="1">
        <v>45474</v>
      </c>
      <c r="B3353" s="1">
        <v>45504</v>
      </c>
      <c r="C3353" t="s">
        <v>10</v>
      </c>
      <c r="D3353" t="s">
        <v>6697</v>
      </c>
      <c r="E3353" t="s">
        <v>6698</v>
      </c>
      <c r="F3353" t="s">
        <v>213</v>
      </c>
      <c r="G3353">
        <v>5</v>
      </c>
      <c r="H3353">
        <v>5.0000000000000001E-4</v>
      </c>
      <c r="I3353" t="s">
        <v>14</v>
      </c>
      <c r="J3353" t="s">
        <v>210</v>
      </c>
    </row>
    <row r="3354" spans="1:10" x14ac:dyDescent="0.3">
      <c r="A3354" s="1">
        <v>45474</v>
      </c>
      <c r="B3354" s="1">
        <v>45504</v>
      </c>
      <c r="C3354" t="s">
        <v>10</v>
      </c>
      <c r="D3354" t="s">
        <v>6699</v>
      </c>
      <c r="E3354" t="s">
        <v>6700</v>
      </c>
      <c r="F3354" t="s">
        <v>213</v>
      </c>
      <c r="G3354">
        <v>5</v>
      </c>
      <c r="H3354">
        <v>5.0000000000000001E-4</v>
      </c>
      <c r="I3354" t="s">
        <v>14</v>
      </c>
      <c r="J3354" t="s">
        <v>210</v>
      </c>
    </row>
    <row r="3355" spans="1:10" x14ac:dyDescent="0.3">
      <c r="A3355" s="1">
        <v>45474</v>
      </c>
      <c r="B3355" s="1">
        <v>45504</v>
      </c>
      <c r="C3355" t="s">
        <v>10</v>
      </c>
      <c r="D3355" t="s">
        <v>6701</v>
      </c>
      <c r="E3355" t="s">
        <v>6702</v>
      </c>
      <c r="F3355" t="s">
        <v>213</v>
      </c>
      <c r="G3355">
        <v>5</v>
      </c>
      <c r="H3355">
        <v>5.5000000000000003E-4</v>
      </c>
      <c r="I3355" t="s">
        <v>14</v>
      </c>
      <c r="J3355" t="s">
        <v>210</v>
      </c>
    </row>
    <row r="3356" spans="1:10" x14ac:dyDescent="0.3">
      <c r="A3356" s="1">
        <v>45474</v>
      </c>
      <c r="B3356" s="1">
        <v>45504</v>
      </c>
      <c r="C3356" t="s">
        <v>10</v>
      </c>
      <c r="D3356" t="s">
        <v>6703</v>
      </c>
      <c r="E3356" t="s">
        <v>6704</v>
      </c>
      <c r="F3356" t="s">
        <v>213</v>
      </c>
      <c r="G3356">
        <v>5</v>
      </c>
      <c r="H3356">
        <v>5.0000000000000001E-4</v>
      </c>
      <c r="I3356" t="s">
        <v>14</v>
      </c>
      <c r="J3356" t="s">
        <v>210</v>
      </c>
    </row>
    <row r="3357" spans="1:10" x14ac:dyDescent="0.3">
      <c r="A3357" s="1">
        <v>45474</v>
      </c>
      <c r="B3357" s="1">
        <v>45504</v>
      </c>
      <c r="C3357" t="s">
        <v>10</v>
      </c>
      <c r="D3357" t="s">
        <v>6705</v>
      </c>
      <c r="E3357" t="s">
        <v>6706</v>
      </c>
      <c r="F3357" t="s">
        <v>213</v>
      </c>
      <c r="G3357">
        <v>5</v>
      </c>
      <c r="H3357">
        <v>5.0000000000000001E-4</v>
      </c>
      <c r="I3357" t="s">
        <v>14</v>
      </c>
      <c r="J3357" t="s">
        <v>210</v>
      </c>
    </row>
    <row r="3358" spans="1:10" x14ac:dyDescent="0.3">
      <c r="A3358" s="1">
        <v>45474</v>
      </c>
      <c r="B3358" s="1">
        <v>45504</v>
      </c>
      <c r="C3358" t="s">
        <v>10</v>
      </c>
      <c r="D3358" t="s">
        <v>6707</v>
      </c>
      <c r="E3358" t="s">
        <v>6708</v>
      </c>
      <c r="F3358" t="s">
        <v>213</v>
      </c>
      <c r="G3358">
        <v>5</v>
      </c>
      <c r="H3358">
        <v>5.0000000000000001E-4</v>
      </c>
      <c r="I3358" t="s">
        <v>14</v>
      </c>
      <c r="J3358" t="s">
        <v>210</v>
      </c>
    </row>
    <row r="3359" spans="1:10" x14ac:dyDescent="0.3">
      <c r="A3359" s="1">
        <v>45474</v>
      </c>
      <c r="B3359" s="1">
        <v>45504</v>
      </c>
      <c r="C3359" t="s">
        <v>10</v>
      </c>
      <c r="D3359" t="s">
        <v>6709</v>
      </c>
      <c r="E3359" t="s">
        <v>6710</v>
      </c>
      <c r="F3359" t="s">
        <v>213</v>
      </c>
      <c r="G3359">
        <v>5</v>
      </c>
      <c r="H3359">
        <v>5.0000000000000001E-4</v>
      </c>
      <c r="I3359" t="s">
        <v>14</v>
      </c>
      <c r="J3359" t="s">
        <v>210</v>
      </c>
    </row>
    <row r="3360" spans="1:10" x14ac:dyDescent="0.3">
      <c r="A3360" s="1">
        <v>45474</v>
      </c>
      <c r="B3360" s="1">
        <v>45504</v>
      </c>
      <c r="C3360" t="s">
        <v>10</v>
      </c>
      <c r="D3360" t="s">
        <v>6711</v>
      </c>
      <c r="E3360" t="s">
        <v>6712</v>
      </c>
      <c r="F3360" t="s">
        <v>213</v>
      </c>
      <c r="G3360">
        <v>5</v>
      </c>
      <c r="H3360">
        <v>5.0000000000000001E-4</v>
      </c>
      <c r="I3360" t="s">
        <v>14</v>
      </c>
      <c r="J3360" t="s">
        <v>210</v>
      </c>
    </row>
    <row r="3361" spans="1:10" x14ac:dyDescent="0.3">
      <c r="A3361" s="1">
        <v>45474</v>
      </c>
      <c r="B3361" s="1">
        <v>45504</v>
      </c>
      <c r="C3361" t="s">
        <v>10</v>
      </c>
      <c r="D3361" t="s">
        <v>6713</v>
      </c>
      <c r="E3361" t="s">
        <v>6714</v>
      </c>
      <c r="F3361" t="s">
        <v>213</v>
      </c>
      <c r="G3361">
        <v>5</v>
      </c>
      <c r="H3361">
        <v>5.0000000000000001E-4</v>
      </c>
      <c r="I3361" t="s">
        <v>14</v>
      </c>
      <c r="J3361" t="s">
        <v>210</v>
      </c>
    </row>
    <row r="3362" spans="1:10" x14ac:dyDescent="0.3">
      <c r="A3362" s="1">
        <v>45474</v>
      </c>
      <c r="B3362" s="1">
        <v>45504</v>
      </c>
      <c r="C3362" t="s">
        <v>10</v>
      </c>
      <c r="D3362" t="s">
        <v>6715</v>
      </c>
      <c r="E3362" t="s">
        <v>6716</v>
      </c>
      <c r="F3362" t="s">
        <v>213</v>
      </c>
      <c r="G3362">
        <v>5</v>
      </c>
      <c r="H3362">
        <v>5.0000000000000001E-4</v>
      </c>
      <c r="I3362" t="s">
        <v>14</v>
      </c>
      <c r="J3362" t="s">
        <v>210</v>
      </c>
    </row>
    <row r="3363" spans="1:10" x14ac:dyDescent="0.3">
      <c r="A3363" s="1">
        <v>45474</v>
      </c>
      <c r="B3363" s="1">
        <v>45504</v>
      </c>
      <c r="C3363" t="s">
        <v>10</v>
      </c>
      <c r="D3363" t="s">
        <v>6717</v>
      </c>
      <c r="E3363" t="s">
        <v>6718</v>
      </c>
      <c r="F3363" t="s">
        <v>213</v>
      </c>
      <c r="G3363">
        <v>5</v>
      </c>
      <c r="H3363">
        <v>5.0000000000000001E-4</v>
      </c>
      <c r="I3363" t="s">
        <v>14</v>
      </c>
      <c r="J3363" t="s">
        <v>210</v>
      </c>
    </row>
    <row r="3364" spans="1:10" x14ac:dyDescent="0.3">
      <c r="A3364" s="1">
        <v>45474</v>
      </c>
      <c r="B3364" s="1">
        <v>45504</v>
      </c>
      <c r="C3364" t="s">
        <v>10</v>
      </c>
      <c r="D3364" t="s">
        <v>6719</v>
      </c>
      <c r="E3364" t="s">
        <v>6720</v>
      </c>
      <c r="F3364" t="s">
        <v>213</v>
      </c>
      <c r="G3364">
        <v>5</v>
      </c>
      <c r="H3364">
        <v>5.0000000000000001E-4</v>
      </c>
      <c r="I3364" t="s">
        <v>14</v>
      </c>
      <c r="J3364" t="s">
        <v>210</v>
      </c>
    </row>
    <row r="3365" spans="1:10" x14ac:dyDescent="0.3">
      <c r="A3365" s="1">
        <v>45474</v>
      </c>
      <c r="B3365" s="1">
        <v>45504</v>
      </c>
      <c r="C3365" t="s">
        <v>10</v>
      </c>
      <c r="D3365" t="s">
        <v>6721</v>
      </c>
      <c r="E3365" t="s">
        <v>6722</v>
      </c>
      <c r="F3365" t="s">
        <v>213</v>
      </c>
      <c r="G3365">
        <v>5</v>
      </c>
      <c r="H3365">
        <v>5.0000000000000001E-4</v>
      </c>
      <c r="I3365" t="s">
        <v>14</v>
      </c>
      <c r="J3365" t="s">
        <v>210</v>
      </c>
    </row>
    <row r="3366" spans="1:10" x14ac:dyDescent="0.3">
      <c r="A3366" s="1">
        <v>45474</v>
      </c>
      <c r="B3366" s="1">
        <v>45504</v>
      </c>
      <c r="C3366" t="s">
        <v>10</v>
      </c>
      <c r="D3366" t="s">
        <v>6723</v>
      </c>
      <c r="E3366" t="s">
        <v>6724</v>
      </c>
      <c r="F3366" t="s">
        <v>213</v>
      </c>
      <c r="G3366">
        <v>5</v>
      </c>
      <c r="H3366">
        <v>5.0000000000000001E-4</v>
      </c>
      <c r="I3366" t="s">
        <v>14</v>
      </c>
      <c r="J3366" t="s">
        <v>210</v>
      </c>
    </row>
    <row r="3367" spans="1:10" x14ac:dyDescent="0.3">
      <c r="A3367" s="1">
        <v>45474</v>
      </c>
      <c r="B3367" s="1">
        <v>45504</v>
      </c>
      <c r="C3367" t="s">
        <v>10</v>
      </c>
      <c r="D3367" t="s">
        <v>6725</v>
      </c>
      <c r="E3367" t="s">
        <v>6726</v>
      </c>
      <c r="F3367" t="s">
        <v>213</v>
      </c>
      <c r="G3367">
        <v>5</v>
      </c>
      <c r="H3367">
        <v>5.0000000000000001E-4</v>
      </c>
      <c r="I3367" t="s">
        <v>14</v>
      </c>
      <c r="J3367" t="s">
        <v>210</v>
      </c>
    </row>
    <row r="3368" spans="1:10" x14ac:dyDescent="0.3">
      <c r="A3368" s="1">
        <v>45474</v>
      </c>
      <c r="B3368" s="1">
        <v>45504</v>
      </c>
      <c r="C3368" t="s">
        <v>10</v>
      </c>
      <c r="D3368" t="s">
        <v>6727</v>
      </c>
      <c r="E3368" t="s">
        <v>6728</v>
      </c>
      <c r="F3368" t="s">
        <v>213</v>
      </c>
      <c r="G3368">
        <v>5</v>
      </c>
      <c r="H3368">
        <v>5.0000000000000001E-4</v>
      </c>
      <c r="I3368" t="s">
        <v>14</v>
      </c>
      <c r="J3368" t="s">
        <v>210</v>
      </c>
    </row>
    <row r="3369" spans="1:10" x14ac:dyDescent="0.3">
      <c r="A3369" s="1">
        <v>45474</v>
      </c>
      <c r="B3369" s="1">
        <v>45504</v>
      </c>
      <c r="C3369" t="s">
        <v>10</v>
      </c>
      <c r="D3369" t="s">
        <v>6729</v>
      </c>
      <c r="E3369" t="s">
        <v>6730</v>
      </c>
      <c r="F3369" t="s">
        <v>213</v>
      </c>
      <c r="G3369">
        <v>5</v>
      </c>
      <c r="H3369">
        <v>5.0000000000000001E-4</v>
      </c>
      <c r="I3369" t="s">
        <v>14</v>
      </c>
      <c r="J3369" t="s">
        <v>210</v>
      </c>
    </row>
    <row r="3370" spans="1:10" x14ac:dyDescent="0.3">
      <c r="A3370" s="1">
        <v>45474</v>
      </c>
      <c r="B3370" s="1">
        <v>45504</v>
      </c>
      <c r="C3370" t="s">
        <v>10</v>
      </c>
      <c r="D3370" t="s">
        <v>6731</v>
      </c>
      <c r="E3370" t="s">
        <v>6732</v>
      </c>
      <c r="F3370" t="s">
        <v>213</v>
      </c>
      <c r="G3370">
        <v>5</v>
      </c>
      <c r="H3370">
        <v>5.0000000000000001E-4</v>
      </c>
      <c r="I3370" t="s">
        <v>14</v>
      </c>
      <c r="J3370" t="s">
        <v>210</v>
      </c>
    </row>
    <row r="3371" spans="1:10" x14ac:dyDescent="0.3">
      <c r="A3371" s="1">
        <v>45474</v>
      </c>
      <c r="B3371" s="1">
        <v>45504</v>
      </c>
      <c r="C3371" t="s">
        <v>10</v>
      </c>
      <c r="D3371" t="s">
        <v>6733</v>
      </c>
      <c r="E3371" t="s">
        <v>6734</v>
      </c>
      <c r="F3371" t="s">
        <v>213</v>
      </c>
      <c r="G3371">
        <v>5</v>
      </c>
      <c r="H3371">
        <v>5.0000000000000001E-4</v>
      </c>
      <c r="I3371" t="s">
        <v>14</v>
      </c>
      <c r="J3371" t="s">
        <v>210</v>
      </c>
    </row>
    <row r="3372" spans="1:10" x14ac:dyDescent="0.3">
      <c r="A3372" s="1">
        <v>45474</v>
      </c>
      <c r="B3372" s="1">
        <v>45504</v>
      </c>
      <c r="C3372" t="s">
        <v>10</v>
      </c>
      <c r="D3372" t="s">
        <v>6735</v>
      </c>
      <c r="E3372" t="s">
        <v>6736</v>
      </c>
      <c r="F3372" t="s">
        <v>213</v>
      </c>
      <c r="G3372">
        <v>5</v>
      </c>
      <c r="H3372">
        <v>5.0000000000000001E-4</v>
      </c>
      <c r="I3372" t="s">
        <v>14</v>
      </c>
      <c r="J3372" t="s">
        <v>210</v>
      </c>
    </row>
    <row r="3373" spans="1:10" x14ac:dyDescent="0.3">
      <c r="A3373" s="1">
        <v>45474</v>
      </c>
      <c r="B3373" s="1">
        <v>45504</v>
      </c>
      <c r="C3373" t="s">
        <v>10</v>
      </c>
      <c r="D3373" t="s">
        <v>6737</v>
      </c>
      <c r="E3373" t="s">
        <v>6738</v>
      </c>
      <c r="F3373" t="s">
        <v>213</v>
      </c>
      <c r="G3373">
        <v>5</v>
      </c>
      <c r="H3373">
        <v>5.0000000000000001E-4</v>
      </c>
      <c r="I3373" t="s">
        <v>14</v>
      </c>
      <c r="J3373" t="s">
        <v>210</v>
      </c>
    </row>
    <row r="3374" spans="1:10" x14ac:dyDescent="0.3">
      <c r="A3374" s="1">
        <v>45474</v>
      </c>
      <c r="B3374" s="1">
        <v>45504</v>
      </c>
      <c r="C3374" t="s">
        <v>10</v>
      </c>
      <c r="D3374" t="s">
        <v>6739</v>
      </c>
      <c r="E3374" t="s">
        <v>6740</v>
      </c>
      <c r="F3374" t="s">
        <v>213</v>
      </c>
      <c r="G3374">
        <v>5</v>
      </c>
      <c r="H3374">
        <v>6.9999999999999999E-4</v>
      </c>
      <c r="I3374" t="s">
        <v>14</v>
      </c>
      <c r="J3374" t="s">
        <v>210</v>
      </c>
    </row>
    <row r="3375" spans="1:10" x14ac:dyDescent="0.3">
      <c r="A3375" s="1">
        <v>45474</v>
      </c>
      <c r="B3375" s="1">
        <v>45504</v>
      </c>
      <c r="C3375" t="s">
        <v>10</v>
      </c>
      <c r="D3375" t="s">
        <v>6741</v>
      </c>
      <c r="E3375" t="s">
        <v>6742</v>
      </c>
      <c r="F3375" t="s">
        <v>213</v>
      </c>
      <c r="G3375">
        <v>5</v>
      </c>
      <c r="H3375">
        <v>5.5000000000000003E-4</v>
      </c>
      <c r="I3375" t="s">
        <v>14</v>
      </c>
      <c r="J3375" t="s">
        <v>210</v>
      </c>
    </row>
    <row r="3376" spans="1:10" x14ac:dyDescent="0.3">
      <c r="A3376" s="1">
        <v>45474</v>
      </c>
      <c r="B3376" s="1">
        <v>45504</v>
      </c>
      <c r="C3376" t="s">
        <v>10</v>
      </c>
      <c r="D3376" t="s">
        <v>6743</v>
      </c>
      <c r="E3376" t="s">
        <v>6744</v>
      </c>
      <c r="F3376" t="s">
        <v>213</v>
      </c>
      <c r="G3376">
        <v>5</v>
      </c>
      <c r="H3376">
        <v>5.0000000000000001E-4</v>
      </c>
      <c r="I3376" t="s">
        <v>14</v>
      </c>
      <c r="J3376" t="s">
        <v>210</v>
      </c>
    </row>
    <row r="3377" spans="1:10" x14ac:dyDescent="0.3">
      <c r="A3377" s="1">
        <v>45474</v>
      </c>
      <c r="B3377" s="1">
        <v>45504</v>
      </c>
      <c r="C3377" t="s">
        <v>10</v>
      </c>
      <c r="D3377" t="s">
        <v>6745</v>
      </c>
      <c r="E3377" t="s">
        <v>6746</v>
      </c>
      <c r="F3377" t="s">
        <v>213</v>
      </c>
      <c r="G3377">
        <v>5</v>
      </c>
      <c r="H3377">
        <v>5.0000000000000001E-4</v>
      </c>
      <c r="I3377" t="s">
        <v>14</v>
      </c>
      <c r="J3377" t="s">
        <v>210</v>
      </c>
    </row>
    <row r="3378" spans="1:10" x14ac:dyDescent="0.3">
      <c r="A3378" s="1">
        <v>45474</v>
      </c>
      <c r="B3378" s="1">
        <v>45504</v>
      </c>
      <c r="C3378" t="s">
        <v>10</v>
      </c>
      <c r="D3378" t="s">
        <v>6747</v>
      </c>
      <c r="E3378" t="s">
        <v>6748</v>
      </c>
      <c r="F3378" t="s">
        <v>213</v>
      </c>
      <c r="G3378">
        <v>5</v>
      </c>
      <c r="H3378">
        <v>5.0000000000000001E-4</v>
      </c>
      <c r="I3378" t="s">
        <v>14</v>
      </c>
      <c r="J3378" t="s">
        <v>210</v>
      </c>
    </row>
    <row r="3379" spans="1:10" x14ac:dyDescent="0.3">
      <c r="A3379" s="1">
        <v>45474</v>
      </c>
      <c r="B3379" s="1">
        <v>45504</v>
      </c>
      <c r="C3379" t="s">
        <v>10</v>
      </c>
      <c r="D3379" t="s">
        <v>6749</v>
      </c>
      <c r="E3379" t="s">
        <v>6750</v>
      </c>
      <c r="F3379" t="s">
        <v>213</v>
      </c>
      <c r="G3379">
        <v>5</v>
      </c>
      <c r="H3379">
        <v>5.0000000000000001E-4</v>
      </c>
      <c r="I3379" t="s">
        <v>14</v>
      </c>
      <c r="J3379" t="s">
        <v>210</v>
      </c>
    </row>
    <row r="3380" spans="1:10" x14ac:dyDescent="0.3">
      <c r="A3380" s="1">
        <v>45474</v>
      </c>
      <c r="B3380" s="1">
        <v>45504</v>
      </c>
      <c r="C3380" t="s">
        <v>10</v>
      </c>
      <c r="D3380" t="s">
        <v>6751</v>
      </c>
      <c r="E3380" t="s">
        <v>6752</v>
      </c>
      <c r="F3380" t="s">
        <v>213</v>
      </c>
      <c r="G3380">
        <v>5</v>
      </c>
      <c r="H3380">
        <v>5.0000000000000001E-4</v>
      </c>
      <c r="I3380" t="s">
        <v>14</v>
      </c>
      <c r="J3380" t="s">
        <v>210</v>
      </c>
    </row>
    <row r="3381" spans="1:10" x14ac:dyDescent="0.3">
      <c r="A3381" s="1">
        <v>45474</v>
      </c>
      <c r="B3381" s="1">
        <v>45504</v>
      </c>
      <c r="C3381" t="s">
        <v>10</v>
      </c>
      <c r="D3381" t="s">
        <v>6753</v>
      </c>
      <c r="E3381" t="s">
        <v>6754</v>
      </c>
      <c r="F3381" t="s">
        <v>213</v>
      </c>
      <c r="G3381">
        <v>5</v>
      </c>
      <c r="H3381">
        <v>5.0000000000000001E-4</v>
      </c>
      <c r="I3381" t="s">
        <v>14</v>
      </c>
      <c r="J3381" t="s">
        <v>210</v>
      </c>
    </row>
    <row r="3382" spans="1:10" x14ac:dyDescent="0.3">
      <c r="A3382" s="1">
        <v>45474</v>
      </c>
      <c r="B3382" s="1">
        <v>45504</v>
      </c>
      <c r="C3382" t="s">
        <v>10</v>
      </c>
      <c r="D3382" t="s">
        <v>6755</v>
      </c>
      <c r="E3382" t="s">
        <v>6756</v>
      </c>
      <c r="F3382" t="s">
        <v>213</v>
      </c>
      <c r="G3382">
        <v>5</v>
      </c>
      <c r="H3382">
        <v>5.0000000000000001E-4</v>
      </c>
      <c r="I3382" t="s">
        <v>14</v>
      </c>
      <c r="J3382" t="s">
        <v>210</v>
      </c>
    </row>
    <row r="3383" spans="1:10" x14ac:dyDescent="0.3">
      <c r="A3383" s="1">
        <v>45474</v>
      </c>
      <c r="B3383" s="1">
        <v>45504</v>
      </c>
      <c r="C3383" t="s">
        <v>10</v>
      </c>
      <c r="D3383" t="s">
        <v>6757</v>
      </c>
      <c r="E3383" t="s">
        <v>6758</v>
      </c>
      <c r="F3383" t="s">
        <v>213</v>
      </c>
      <c r="G3383">
        <v>5</v>
      </c>
      <c r="H3383">
        <v>5.0000000000000001E-4</v>
      </c>
      <c r="I3383" t="s">
        <v>14</v>
      </c>
      <c r="J3383" t="s">
        <v>210</v>
      </c>
    </row>
    <row r="3384" spans="1:10" x14ac:dyDescent="0.3">
      <c r="A3384" s="1">
        <v>45474</v>
      </c>
      <c r="B3384" s="1">
        <v>45504</v>
      </c>
      <c r="C3384" t="s">
        <v>10</v>
      </c>
      <c r="D3384" t="s">
        <v>6759</v>
      </c>
      <c r="E3384" t="s">
        <v>6760</v>
      </c>
      <c r="F3384" t="s">
        <v>213</v>
      </c>
      <c r="G3384">
        <v>5</v>
      </c>
      <c r="H3384">
        <v>5.0000000000000001E-4</v>
      </c>
      <c r="I3384" t="s">
        <v>14</v>
      </c>
      <c r="J3384" t="s">
        <v>210</v>
      </c>
    </row>
    <row r="3385" spans="1:10" x14ac:dyDescent="0.3">
      <c r="A3385" s="1">
        <v>45474</v>
      </c>
      <c r="B3385" s="1">
        <v>45504</v>
      </c>
      <c r="C3385" t="s">
        <v>10</v>
      </c>
      <c r="D3385" t="s">
        <v>6761</v>
      </c>
      <c r="E3385" t="s">
        <v>6762</v>
      </c>
      <c r="F3385" t="s">
        <v>213</v>
      </c>
      <c r="G3385">
        <v>5</v>
      </c>
      <c r="H3385">
        <v>5.0000000000000001E-4</v>
      </c>
      <c r="I3385" t="s">
        <v>14</v>
      </c>
      <c r="J3385" t="s">
        <v>210</v>
      </c>
    </row>
    <row r="3386" spans="1:10" x14ac:dyDescent="0.3">
      <c r="A3386" s="1">
        <v>45474</v>
      </c>
      <c r="B3386" s="1">
        <v>45504</v>
      </c>
      <c r="C3386" t="s">
        <v>10</v>
      </c>
      <c r="D3386" t="s">
        <v>6763</v>
      </c>
      <c r="E3386" t="s">
        <v>6764</v>
      </c>
      <c r="F3386" t="s">
        <v>213</v>
      </c>
      <c r="G3386">
        <v>4</v>
      </c>
      <c r="H3386">
        <v>4.4999999999999999E-4</v>
      </c>
      <c r="I3386" t="s">
        <v>14</v>
      </c>
      <c r="J3386" t="s">
        <v>210</v>
      </c>
    </row>
    <row r="3387" spans="1:10" x14ac:dyDescent="0.3">
      <c r="A3387" s="1">
        <v>45474</v>
      </c>
      <c r="B3387" s="1">
        <v>45504</v>
      </c>
      <c r="C3387" t="s">
        <v>10</v>
      </c>
      <c r="D3387" t="s">
        <v>6765</v>
      </c>
      <c r="E3387" t="s">
        <v>6766</v>
      </c>
      <c r="F3387" t="s">
        <v>213</v>
      </c>
      <c r="G3387">
        <v>4</v>
      </c>
      <c r="H3387">
        <v>4.0000000000000002E-4</v>
      </c>
      <c r="I3387" t="s">
        <v>14</v>
      </c>
      <c r="J3387" t="s">
        <v>210</v>
      </c>
    </row>
    <row r="3388" spans="1:10" x14ac:dyDescent="0.3">
      <c r="A3388" s="1">
        <v>45474</v>
      </c>
      <c r="B3388" s="1">
        <v>45504</v>
      </c>
      <c r="C3388" t="s">
        <v>10</v>
      </c>
      <c r="D3388" t="s">
        <v>6767</v>
      </c>
      <c r="E3388" t="s">
        <v>6768</v>
      </c>
      <c r="F3388" t="s">
        <v>213</v>
      </c>
      <c r="G3388">
        <v>4</v>
      </c>
      <c r="H3388">
        <v>4.0000000000000002E-4</v>
      </c>
      <c r="I3388" t="s">
        <v>14</v>
      </c>
      <c r="J3388" t="s">
        <v>210</v>
      </c>
    </row>
    <row r="3389" spans="1:10" x14ac:dyDescent="0.3">
      <c r="A3389" s="1">
        <v>45474</v>
      </c>
      <c r="B3389" s="1">
        <v>45504</v>
      </c>
      <c r="C3389" t="s">
        <v>10</v>
      </c>
      <c r="D3389" t="s">
        <v>6769</v>
      </c>
      <c r="E3389" t="s">
        <v>6770</v>
      </c>
      <c r="F3389" t="s">
        <v>213</v>
      </c>
      <c r="G3389">
        <v>4</v>
      </c>
      <c r="H3389">
        <v>4.0000000000000002E-4</v>
      </c>
      <c r="I3389" t="s">
        <v>14</v>
      </c>
      <c r="J3389" t="s">
        <v>210</v>
      </c>
    </row>
    <row r="3390" spans="1:10" x14ac:dyDescent="0.3">
      <c r="A3390" s="1">
        <v>45474</v>
      </c>
      <c r="B3390" s="1">
        <v>45504</v>
      </c>
      <c r="C3390" t="s">
        <v>10</v>
      </c>
      <c r="D3390" t="s">
        <v>6771</v>
      </c>
      <c r="E3390" t="s">
        <v>6772</v>
      </c>
      <c r="F3390" t="s">
        <v>213</v>
      </c>
      <c r="G3390">
        <v>4</v>
      </c>
      <c r="H3390">
        <v>4.0000000000000002E-4</v>
      </c>
      <c r="I3390" t="s">
        <v>14</v>
      </c>
      <c r="J3390" t="s">
        <v>210</v>
      </c>
    </row>
    <row r="3391" spans="1:10" x14ac:dyDescent="0.3">
      <c r="A3391" s="1">
        <v>45474</v>
      </c>
      <c r="B3391" s="1">
        <v>45504</v>
      </c>
      <c r="C3391" t="s">
        <v>10</v>
      </c>
      <c r="D3391" t="s">
        <v>6773</v>
      </c>
      <c r="E3391" t="s">
        <v>6774</v>
      </c>
      <c r="F3391" t="s">
        <v>213</v>
      </c>
      <c r="G3391">
        <v>4</v>
      </c>
      <c r="H3391">
        <v>4.0000000000000002E-4</v>
      </c>
      <c r="I3391" t="s">
        <v>14</v>
      </c>
      <c r="J3391" t="s">
        <v>210</v>
      </c>
    </row>
    <row r="3392" spans="1:10" x14ac:dyDescent="0.3">
      <c r="A3392" s="1">
        <v>45474</v>
      </c>
      <c r="B3392" s="1">
        <v>45504</v>
      </c>
      <c r="C3392" t="s">
        <v>10</v>
      </c>
      <c r="D3392" t="s">
        <v>6775</v>
      </c>
      <c r="E3392" t="s">
        <v>6776</v>
      </c>
      <c r="F3392" t="s">
        <v>213</v>
      </c>
      <c r="G3392">
        <v>4</v>
      </c>
      <c r="H3392">
        <v>5.0000000000000001E-4</v>
      </c>
      <c r="I3392" t="s">
        <v>14</v>
      </c>
      <c r="J3392" t="s">
        <v>210</v>
      </c>
    </row>
    <row r="3393" spans="1:10" x14ac:dyDescent="0.3">
      <c r="A3393" s="1">
        <v>45474</v>
      </c>
      <c r="B3393" s="1">
        <v>45504</v>
      </c>
      <c r="C3393" t="s">
        <v>10</v>
      </c>
      <c r="D3393" t="s">
        <v>6777</v>
      </c>
      <c r="E3393" t="s">
        <v>6778</v>
      </c>
      <c r="F3393" t="s">
        <v>213</v>
      </c>
      <c r="G3393">
        <v>4</v>
      </c>
      <c r="H3393">
        <v>4.0000000000000002E-4</v>
      </c>
      <c r="I3393" t="s">
        <v>14</v>
      </c>
      <c r="J3393" t="s">
        <v>210</v>
      </c>
    </row>
    <row r="3394" spans="1:10" x14ac:dyDescent="0.3">
      <c r="A3394" s="1">
        <v>45474</v>
      </c>
      <c r="B3394" s="1">
        <v>45504</v>
      </c>
      <c r="C3394" t="s">
        <v>10</v>
      </c>
      <c r="D3394" t="s">
        <v>6779</v>
      </c>
      <c r="E3394" t="s">
        <v>6780</v>
      </c>
      <c r="F3394" t="s">
        <v>213</v>
      </c>
      <c r="G3394">
        <v>4</v>
      </c>
      <c r="H3394">
        <v>4.4999999999999999E-4</v>
      </c>
      <c r="I3394" t="s">
        <v>14</v>
      </c>
      <c r="J3394" t="s">
        <v>210</v>
      </c>
    </row>
    <row r="3395" spans="1:10" x14ac:dyDescent="0.3">
      <c r="A3395" s="1">
        <v>45474</v>
      </c>
      <c r="B3395" s="1">
        <v>45504</v>
      </c>
      <c r="C3395" t="s">
        <v>10</v>
      </c>
      <c r="D3395" t="s">
        <v>6781</v>
      </c>
      <c r="E3395" t="s">
        <v>6782</v>
      </c>
      <c r="F3395" t="s">
        <v>213</v>
      </c>
      <c r="G3395">
        <v>4</v>
      </c>
      <c r="H3395">
        <v>4.4999999999999999E-4</v>
      </c>
      <c r="I3395" t="s">
        <v>14</v>
      </c>
      <c r="J3395" t="s">
        <v>210</v>
      </c>
    </row>
    <row r="3396" spans="1:10" x14ac:dyDescent="0.3">
      <c r="A3396" s="1">
        <v>45474</v>
      </c>
      <c r="B3396" s="1">
        <v>45504</v>
      </c>
      <c r="C3396" t="s">
        <v>10</v>
      </c>
      <c r="D3396" t="s">
        <v>6783</v>
      </c>
      <c r="E3396" t="s">
        <v>6784</v>
      </c>
      <c r="F3396" t="s">
        <v>213</v>
      </c>
      <c r="G3396">
        <v>4</v>
      </c>
      <c r="H3396">
        <v>4.0000000000000002E-4</v>
      </c>
      <c r="I3396" t="s">
        <v>14</v>
      </c>
      <c r="J3396" t="s">
        <v>210</v>
      </c>
    </row>
    <row r="3397" spans="1:10" x14ac:dyDescent="0.3">
      <c r="A3397" s="1">
        <v>45474</v>
      </c>
      <c r="B3397" s="1">
        <v>45504</v>
      </c>
      <c r="C3397" t="s">
        <v>10</v>
      </c>
      <c r="D3397" t="s">
        <v>6785</v>
      </c>
      <c r="E3397" t="s">
        <v>6786</v>
      </c>
      <c r="F3397" t="s">
        <v>213</v>
      </c>
      <c r="G3397">
        <v>4</v>
      </c>
      <c r="H3397">
        <v>4.0000000000000002E-4</v>
      </c>
      <c r="I3397" t="s">
        <v>14</v>
      </c>
      <c r="J3397" t="s">
        <v>210</v>
      </c>
    </row>
    <row r="3398" spans="1:10" x14ac:dyDescent="0.3">
      <c r="A3398" s="1">
        <v>45474</v>
      </c>
      <c r="B3398" s="1">
        <v>45504</v>
      </c>
      <c r="C3398" t="s">
        <v>10</v>
      </c>
      <c r="D3398" t="s">
        <v>6787</v>
      </c>
      <c r="E3398" t="s">
        <v>6788</v>
      </c>
      <c r="F3398" t="s">
        <v>213</v>
      </c>
      <c r="G3398">
        <v>4</v>
      </c>
      <c r="H3398">
        <v>4.0000000000000002E-4</v>
      </c>
      <c r="I3398" t="s">
        <v>14</v>
      </c>
      <c r="J3398" t="s">
        <v>210</v>
      </c>
    </row>
    <row r="3399" spans="1:10" x14ac:dyDescent="0.3">
      <c r="A3399" s="1">
        <v>45474</v>
      </c>
      <c r="B3399" s="1">
        <v>45504</v>
      </c>
      <c r="C3399" t="s">
        <v>10</v>
      </c>
      <c r="D3399" t="s">
        <v>6789</v>
      </c>
      <c r="E3399" t="s">
        <v>6790</v>
      </c>
      <c r="F3399" t="s">
        <v>213</v>
      </c>
      <c r="G3399">
        <v>4</v>
      </c>
      <c r="H3399">
        <v>4.0000000000000002E-4</v>
      </c>
      <c r="I3399" t="s">
        <v>14</v>
      </c>
      <c r="J3399" t="s">
        <v>210</v>
      </c>
    </row>
    <row r="3400" spans="1:10" x14ac:dyDescent="0.3">
      <c r="A3400" s="1">
        <v>45474</v>
      </c>
      <c r="B3400" s="1">
        <v>45504</v>
      </c>
      <c r="C3400" t="s">
        <v>10</v>
      </c>
      <c r="D3400" t="s">
        <v>6791</v>
      </c>
      <c r="E3400" t="s">
        <v>6792</v>
      </c>
      <c r="F3400" t="s">
        <v>213</v>
      </c>
      <c r="G3400">
        <v>4</v>
      </c>
      <c r="H3400">
        <v>4.0000000000000002E-4</v>
      </c>
      <c r="I3400" t="s">
        <v>14</v>
      </c>
      <c r="J3400" t="s">
        <v>210</v>
      </c>
    </row>
    <row r="3401" spans="1:10" x14ac:dyDescent="0.3">
      <c r="A3401" s="1">
        <v>45474</v>
      </c>
      <c r="B3401" s="1">
        <v>45504</v>
      </c>
      <c r="C3401" t="s">
        <v>10</v>
      </c>
      <c r="D3401" t="s">
        <v>6793</v>
      </c>
      <c r="E3401" t="s">
        <v>6794</v>
      </c>
      <c r="F3401" t="s">
        <v>213</v>
      </c>
      <c r="G3401">
        <v>4</v>
      </c>
      <c r="H3401">
        <v>4.0000000000000002E-4</v>
      </c>
      <c r="I3401" t="s">
        <v>14</v>
      </c>
      <c r="J3401" t="s">
        <v>210</v>
      </c>
    </row>
    <row r="3402" spans="1:10" x14ac:dyDescent="0.3">
      <c r="A3402" s="1">
        <v>45474</v>
      </c>
      <c r="B3402" s="1">
        <v>45504</v>
      </c>
      <c r="C3402" t="s">
        <v>10</v>
      </c>
      <c r="D3402" t="s">
        <v>6795</v>
      </c>
      <c r="E3402" t="s">
        <v>6796</v>
      </c>
      <c r="F3402" t="s">
        <v>213</v>
      </c>
      <c r="G3402">
        <v>4</v>
      </c>
      <c r="H3402">
        <v>1.2999999999999999E-3</v>
      </c>
      <c r="I3402" t="s">
        <v>14</v>
      </c>
      <c r="J3402" t="s">
        <v>210</v>
      </c>
    </row>
    <row r="3403" spans="1:10" x14ac:dyDescent="0.3">
      <c r="A3403" s="1">
        <v>45474</v>
      </c>
      <c r="B3403" s="1">
        <v>45504</v>
      </c>
      <c r="C3403" t="s">
        <v>10</v>
      </c>
      <c r="D3403" t="s">
        <v>6797</v>
      </c>
      <c r="E3403" t="s">
        <v>6798</v>
      </c>
      <c r="F3403" t="s">
        <v>213</v>
      </c>
      <c r="G3403">
        <v>4</v>
      </c>
      <c r="H3403">
        <v>4.0000000000000002E-4</v>
      </c>
      <c r="I3403" t="s">
        <v>14</v>
      </c>
      <c r="J3403" t="s">
        <v>210</v>
      </c>
    </row>
    <row r="3404" spans="1:10" x14ac:dyDescent="0.3">
      <c r="A3404" s="1">
        <v>45474</v>
      </c>
      <c r="B3404" s="1">
        <v>45504</v>
      </c>
      <c r="C3404" t="s">
        <v>10</v>
      </c>
      <c r="D3404" t="s">
        <v>6799</v>
      </c>
      <c r="E3404" t="s">
        <v>6800</v>
      </c>
      <c r="F3404" t="s">
        <v>213</v>
      </c>
      <c r="G3404">
        <v>4</v>
      </c>
      <c r="H3404">
        <v>4.0000000000000002E-4</v>
      </c>
      <c r="I3404" t="s">
        <v>14</v>
      </c>
      <c r="J3404" t="s">
        <v>210</v>
      </c>
    </row>
    <row r="3405" spans="1:10" x14ac:dyDescent="0.3">
      <c r="A3405" s="1">
        <v>45474</v>
      </c>
      <c r="B3405" s="1">
        <v>45504</v>
      </c>
      <c r="C3405" t="s">
        <v>10</v>
      </c>
      <c r="D3405" t="s">
        <v>6801</v>
      </c>
      <c r="E3405" t="s">
        <v>6802</v>
      </c>
      <c r="F3405" t="s">
        <v>213</v>
      </c>
      <c r="G3405">
        <v>4</v>
      </c>
      <c r="H3405">
        <v>4.0000000000000002E-4</v>
      </c>
      <c r="I3405" t="s">
        <v>14</v>
      </c>
      <c r="J3405" t="s">
        <v>210</v>
      </c>
    </row>
    <row r="3406" spans="1:10" x14ac:dyDescent="0.3">
      <c r="A3406" s="1">
        <v>45474</v>
      </c>
      <c r="B3406" s="1">
        <v>45504</v>
      </c>
      <c r="C3406" t="s">
        <v>10</v>
      </c>
      <c r="D3406" t="s">
        <v>6803</v>
      </c>
      <c r="E3406" t="s">
        <v>6804</v>
      </c>
      <c r="F3406" t="s">
        <v>213</v>
      </c>
      <c r="G3406">
        <v>4</v>
      </c>
      <c r="H3406">
        <v>4.4999999999999999E-4</v>
      </c>
      <c r="I3406" t="s">
        <v>14</v>
      </c>
      <c r="J3406" t="s">
        <v>210</v>
      </c>
    </row>
    <row r="3407" spans="1:10" x14ac:dyDescent="0.3">
      <c r="A3407" s="1">
        <v>45474</v>
      </c>
      <c r="B3407" s="1">
        <v>45504</v>
      </c>
      <c r="C3407" t="s">
        <v>10</v>
      </c>
      <c r="D3407" t="s">
        <v>6805</v>
      </c>
      <c r="E3407" t="s">
        <v>6806</v>
      </c>
      <c r="F3407" t="s">
        <v>213</v>
      </c>
      <c r="G3407">
        <v>4</v>
      </c>
      <c r="H3407">
        <v>4.0000000000000002E-4</v>
      </c>
      <c r="I3407" t="s">
        <v>14</v>
      </c>
      <c r="J3407" t="s">
        <v>210</v>
      </c>
    </row>
    <row r="3408" spans="1:10" x14ac:dyDescent="0.3">
      <c r="A3408" s="1">
        <v>45474</v>
      </c>
      <c r="B3408" s="1">
        <v>45504</v>
      </c>
      <c r="C3408" t="s">
        <v>10</v>
      </c>
      <c r="D3408" t="s">
        <v>6807</v>
      </c>
      <c r="E3408" t="s">
        <v>6808</v>
      </c>
      <c r="F3408" t="s">
        <v>213</v>
      </c>
      <c r="G3408">
        <v>4</v>
      </c>
      <c r="H3408">
        <v>4.4999999999999999E-4</v>
      </c>
      <c r="I3408" t="s">
        <v>14</v>
      </c>
      <c r="J3408" t="s">
        <v>210</v>
      </c>
    </row>
    <row r="3409" spans="1:10" x14ac:dyDescent="0.3">
      <c r="A3409" s="1">
        <v>45474</v>
      </c>
      <c r="B3409" s="1">
        <v>45504</v>
      </c>
      <c r="C3409" t="s">
        <v>10</v>
      </c>
      <c r="D3409" t="s">
        <v>6809</v>
      </c>
      <c r="E3409" t="s">
        <v>6810</v>
      </c>
      <c r="F3409" t="s">
        <v>213</v>
      </c>
      <c r="G3409">
        <v>4</v>
      </c>
      <c r="H3409">
        <v>4.0000000000000002E-4</v>
      </c>
      <c r="I3409" t="s">
        <v>14</v>
      </c>
      <c r="J3409" t="s">
        <v>210</v>
      </c>
    </row>
    <row r="3410" spans="1:10" x14ac:dyDescent="0.3">
      <c r="A3410" s="1">
        <v>45474</v>
      </c>
      <c r="B3410" s="1">
        <v>45504</v>
      </c>
      <c r="C3410" t="s">
        <v>10</v>
      </c>
      <c r="D3410" t="s">
        <v>6811</v>
      </c>
      <c r="E3410" t="s">
        <v>6812</v>
      </c>
      <c r="F3410" t="s">
        <v>213</v>
      </c>
      <c r="G3410">
        <v>4</v>
      </c>
      <c r="H3410">
        <v>4.0000000000000002E-4</v>
      </c>
      <c r="I3410" t="s">
        <v>14</v>
      </c>
      <c r="J3410" t="s">
        <v>210</v>
      </c>
    </row>
    <row r="3411" spans="1:10" x14ac:dyDescent="0.3">
      <c r="A3411" s="1">
        <v>45474</v>
      </c>
      <c r="B3411" s="1">
        <v>45504</v>
      </c>
      <c r="C3411" t="s">
        <v>10</v>
      </c>
      <c r="D3411" t="s">
        <v>6813</v>
      </c>
      <c r="E3411" t="s">
        <v>6814</v>
      </c>
      <c r="F3411" t="s">
        <v>213</v>
      </c>
      <c r="G3411">
        <v>4</v>
      </c>
      <c r="H3411">
        <v>4.0000000000000002E-4</v>
      </c>
      <c r="I3411" t="s">
        <v>14</v>
      </c>
      <c r="J3411" t="s">
        <v>210</v>
      </c>
    </row>
    <row r="3412" spans="1:10" x14ac:dyDescent="0.3">
      <c r="A3412" s="1">
        <v>45474</v>
      </c>
      <c r="B3412" s="1">
        <v>45504</v>
      </c>
      <c r="C3412" t="s">
        <v>10</v>
      </c>
      <c r="D3412" t="s">
        <v>6815</v>
      </c>
      <c r="E3412" t="s">
        <v>6816</v>
      </c>
      <c r="F3412" t="s">
        <v>213</v>
      </c>
      <c r="G3412">
        <v>4</v>
      </c>
      <c r="H3412">
        <v>4.0000000000000002E-4</v>
      </c>
      <c r="I3412" t="s">
        <v>14</v>
      </c>
      <c r="J3412" t="s">
        <v>210</v>
      </c>
    </row>
    <row r="3413" spans="1:10" x14ac:dyDescent="0.3">
      <c r="A3413" s="1">
        <v>45474</v>
      </c>
      <c r="B3413" s="1">
        <v>45504</v>
      </c>
      <c r="C3413" t="s">
        <v>10</v>
      </c>
      <c r="D3413" t="s">
        <v>6817</v>
      </c>
      <c r="E3413" t="s">
        <v>6818</v>
      </c>
      <c r="F3413" t="s">
        <v>213</v>
      </c>
      <c r="G3413">
        <v>4</v>
      </c>
      <c r="H3413">
        <v>4.0000000000000002E-4</v>
      </c>
      <c r="I3413" t="s">
        <v>14</v>
      </c>
      <c r="J3413" t="s">
        <v>210</v>
      </c>
    </row>
    <row r="3414" spans="1:10" x14ac:dyDescent="0.3">
      <c r="A3414" s="1">
        <v>45474</v>
      </c>
      <c r="B3414" s="1">
        <v>45504</v>
      </c>
      <c r="C3414" t="s">
        <v>10</v>
      </c>
      <c r="D3414" t="s">
        <v>6819</v>
      </c>
      <c r="E3414" t="s">
        <v>6820</v>
      </c>
      <c r="F3414" t="s">
        <v>213</v>
      </c>
      <c r="G3414">
        <v>4</v>
      </c>
      <c r="H3414">
        <v>4.0000000000000002E-4</v>
      </c>
      <c r="I3414" t="s">
        <v>14</v>
      </c>
      <c r="J3414" t="s">
        <v>210</v>
      </c>
    </row>
    <row r="3415" spans="1:10" x14ac:dyDescent="0.3">
      <c r="A3415" s="1">
        <v>45474</v>
      </c>
      <c r="B3415" s="1">
        <v>45504</v>
      </c>
      <c r="C3415" t="s">
        <v>10</v>
      </c>
      <c r="D3415" t="s">
        <v>6821</v>
      </c>
      <c r="E3415" t="s">
        <v>6822</v>
      </c>
      <c r="F3415" t="s">
        <v>213</v>
      </c>
      <c r="G3415">
        <v>4</v>
      </c>
      <c r="H3415">
        <v>4.0000000000000002E-4</v>
      </c>
      <c r="I3415" t="s">
        <v>14</v>
      </c>
      <c r="J3415" t="s">
        <v>210</v>
      </c>
    </row>
    <row r="3416" spans="1:10" x14ac:dyDescent="0.3">
      <c r="A3416" s="1">
        <v>45474</v>
      </c>
      <c r="B3416" s="1">
        <v>45504</v>
      </c>
      <c r="C3416" t="s">
        <v>10</v>
      </c>
      <c r="D3416" t="s">
        <v>6823</v>
      </c>
      <c r="E3416" t="s">
        <v>6824</v>
      </c>
      <c r="F3416" t="s">
        <v>213</v>
      </c>
      <c r="G3416">
        <v>4</v>
      </c>
      <c r="H3416">
        <v>5.5000000000000003E-4</v>
      </c>
      <c r="I3416" t="s">
        <v>14</v>
      </c>
      <c r="J3416" t="s">
        <v>210</v>
      </c>
    </row>
    <row r="3417" spans="1:10" x14ac:dyDescent="0.3">
      <c r="A3417" s="1">
        <v>45474</v>
      </c>
      <c r="B3417" s="1">
        <v>45504</v>
      </c>
      <c r="C3417" t="s">
        <v>10</v>
      </c>
      <c r="D3417" t="s">
        <v>6825</v>
      </c>
      <c r="E3417" t="s">
        <v>6826</v>
      </c>
      <c r="F3417" t="s">
        <v>213</v>
      </c>
      <c r="G3417">
        <v>4</v>
      </c>
      <c r="H3417">
        <v>4.0000000000000002E-4</v>
      </c>
      <c r="I3417" t="s">
        <v>14</v>
      </c>
      <c r="J3417" t="s">
        <v>210</v>
      </c>
    </row>
    <row r="3418" spans="1:10" x14ac:dyDescent="0.3">
      <c r="A3418" s="1">
        <v>45474</v>
      </c>
      <c r="B3418" s="1">
        <v>45504</v>
      </c>
      <c r="C3418" t="s">
        <v>10</v>
      </c>
      <c r="D3418" t="s">
        <v>6827</v>
      </c>
      <c r="E3418" t="s">
        <v>6828</v>
      </c>
      <c r="F3418" t="s">
        <v>213</v>
      </c>
      <c r="G3418">
        <v>4</v>
      </c>
      <c r="H3418">
        <v>4.0000000000000002E-4</v>
      </c>
      <c r="I3418" t="s">
        <v>14</v>
      </c>
      <c r="J3418" t="s">
        <v>210</v>
      </c>
    </row>
    <row r="3419" spans="1:10" x14ac:dyDescent="0.3">
      <c r="A3419" s="1">
        <v>45474</v>
      </c>
      <c r="B3419" s="1">
        <v>45504</v>
      </c>
      <c r="C3419" t="s">
        <v>10</v>
      </c>
      <c r="D3419" t="s">
        <v>6829</v>
      </c>
      <c r="E3419" t="s">
        <v>6830</v>
      </c>
      <c r="F3419" t="s">
        <v>213</v>
      </c>
      <c r="G3419">
        <v>4</v>
      </c>
      <c r="H3419">
        <v>5.0000000000000001E-4</v>
      </c>
      <c r="I3419" t="s">
        <v>14</v>
      </c>
      <c r="J3419" t="s">
        <v>210</v>
      </c>
    </row>
    <row r="3420" spans="1:10" x14ac:dyDescent="0.3">
      <c r="A3420" s="1">
        <v>45474</v>
      </c>
      <c r="B3420" s="1">
        <v>45504</v>
      </c>
      <c r="C3420" t="s">
        <v>10</v>
      </c>
      <c r="D3420" t="s">
        <v>6831</v>
      </c>
      <c r="E3420" t="s">
        <v>6832</v>
      </c>
      <c r="F3420" t="s">
        <v>213</v>
      </c>
      <c r="G3420">
        <v>4</v>
      </c>
      <c r="H3420">
        <v>4.0000000000000002E-4</v>
      </c>
      <c r="I3420" t="s">
        <v>14</v>
      </c>
      <c r="J3420" t="s">
        <v>210</v>
      </c>
    </row>
    <row r="3421" spans="1:10" x14ac:dyDescent="0.3">
      <c r="A3421" s="1">
        <v>45474</v>
      </c>
      <c r="B3421" s="1">
        <v>45504</v>
      </c>
      <c r="C3421" t="s">
        <v>10</v>
      </c>
      <c r="D3421" t="s">
        <v>6833</v>
      </c>
      <c r="E3421" t="s">
        <v>6834</v>
      </c>
      <c r="F3421" t="s">
        <v>213</v>
      </c>
      <c r="G3421">
        <v>4</v>
      </c>
      <c r="H3421">
        <v>4.0000000000000002E-4</v>
      </c>
      <c r="I3421" t="s">
        <v>14</v>
      </c>
      <c r="J3421" t="s">
        <v>210</v>
      </c>
    </row>
    <row r="3422" spans="1:10" x14ac:dyDescent="0.3">
      <c r="A3422" s="1">
        <v>45474</v>
      </c>
      <c r="B3422" s="1">
        <v>45504</v>
      </c>
      <c r="C3422" t="s">
        <v>10</v>
      </c>
      <c r="D3422" t="s">
        <v>6835</v>
      </c>
      <c r="E3422" t="s">
        <v>6836</v>
      </c>
      <c r="F3422" t="s">
        <v>213</v>
      </c>
      <c r="G3422">
        <v>4</v>
      </c>
      <c r="H3422">
        <v>1.75E-3</v>
      </c>
      <c r="I3422" t="s">
        <v>14</v>
      </c>
      <c r="J3422" t="s">
        <v>210</v>
      </c>
    </row>
    <row r="3423" spans="1:10" x14ac:dyDescent="0.3">
      <c r="A3423" s="1">
        <v>45474</v>
      </c>
      <c r="B3423" s="1">
        <v>45504</v>
      </c>
      <c r="C3423" t="s">
        <v>10</v>
      </c>
      <c r="D3423" t="s">
        <v>6837</v>
      </c>
      <c r="E3423" t="s">
        <v>6838</v>
      </c>
      <c r="F3423" t="s">
        <v>213</v>
      </c>
      <c r="G3423">
        <v>4</v>
      </c>
      <c r="H3423">
        <v>4.0000000000000002E-4</v>
      </c>
      <c r="I3423" t="s">
        <v>14</v>
      </c>
      <c r="J3423" t="s">
        <v>210</v>
      </c>
    </row>
    <row r="3424" spans="1:10" x14ac:dyDescent="0.3">
      <c r="A3424" s="1">
        <v>45474</v>
      </c>
      <c r="B3424" s="1">
        <v>45504</v>
      </c>
      <c r="C3424" t="s">
        <v>10</v>
      </c>
      <c r="D3424" t="s">
        <v>6839</v>
      </c>
      <c r="E3424" t="s">
        <v>6840</v>
      </c>
      <c r="F3424" t="s">
        <v>213</v>
      </c>
      <c r="G3424">
        <v>4</v>
      </c>
      <c r="H3424">
        <v>4.0000000000000002E-4</v>
      </c>
      <c r="I3424" t="s">
        <v>14</v>
      </c>
      <c r="J3424" t="s">
        <v>210</v>
      </c>
    </row>
    <row r="3425" spans="1:10" x14ac:dyDescent="0.3">
      <c r="A3425" s="1">
        <v>45474</v>
      </c>
      <c r="B3425" s="1">
        <v>45504</v>
      </c>
      <c r="C3425" t="s">
        <v>10</v>
      </c>
      <c r="D3425" t="s">
        <v>6841</v>
      </c>
      <c r="E3425" t="s">
        <v>6842</v>
      </c>
      <c r="F3425" t="s">
        <v>213</v>
      </c>
      <c r="G3425">
        <v>4</v>
      </c>
      <c r="H3425">
        <v>4.0000000000000002E-4</v>
      </c>
      <c r="I3425" t="s">
        <v>14</v>
      </c>
      <c r="J3425" t="s">
        <v>210</v>
      </c>
    </row>
    <row r="3426" spans="1:10" x14ac:dyDescent="0.3">
      <c r="A3426" s="1">
        <v>45474</v>
      </c>
      <c r="B3426" s="1">
        <v>45504</v>
      </c>
      <c r="C3426" t="s">
        <v>10</v>
      </c>
      <c r="D3426" t="s">
        <v>6843</v>
      </c>
      <c r="E3426" t="s">
        <v>6844</v>
      </c>
      <c r="F3426" t="s">
        <v>213</v>
      </c>
      <c r="G3426">
        <v>4</v>
      </c>
      <c r="H3426">
        <v>4.0000000000000002E-4</v>
      </c>
      <c r="I3426" t="s">
        <v>14</v>
      </c>
      <c r="J3426" t="s">
        <v>210</v>
      </c>
    </row>
    <row r="3427" spans="1:10" x14ac:dyDescent="0.3">
      <c r="A3427" s="1">
        <v>45474</v>
      </c>
      <c r="B3427" s="1">
        <v>45504</v>
      </c>
      <c r="C3427" t="s">
        <v>10</v>
      </c>
      <c r="D3427" t="s">
        <v>6845</v>
      </c>
      <c r="E3427" t="s">
        <v>6846</v>
      </c>
      <c r="F3427" t="s">
        <v>213</v>
      </c>
      <c r="G3427">
        <v>4</v>
      </c>
      <c r="H3427">
        <v>4.0000000000000002E-4</v>
      </c>
      <c r="I3427" t="s">
        <v>14</v>
      </c>
      <c r="J3427" t="s">
        <v>210</v>
      </c>
    </row>
    <row r="3428" spans="1:10" x14ac:dyDescent="0.3">
      <c r="A3428" s="1">
        <v>45474</v>
      </c>
      <c r="B3428" s="1">
        <v>45504</v>
      </c>
      <c r="C3428" t="s">
        <v>10</v>
      </c>
      <c r="D3428" t="s">
        <v>6847</v>
      </c>
      <c r="E3428" t="s">
        <v>6848</v>
      </c>
      <c r="F3428" t="s">
        <v>213</v>
      </c>
      <c r="G3428">
        <v>4</v>
      </c>
      <c r="H3428">
        <v>4.0000000000000002E-4</v>
      </c>
      <c r="I3428" t="s">
        <v>14</v>
      </c>
      <c r="J3428" t="s">
        <v>210</v>
      </c>
    </row>
    <row r="3429" spans="1:10" x14ac:dyDescent="0.3">
      <c r="A3429" s="1">
        <v>45474</v>
      </c>
      <c r="B3429" s="1">
        <v>45504</v>
      </c>
      <c r="C3429" t="s">
        <v>10</v>
      </c>
      <c r="D3429" t="s">
        <v>6849</v>
      </c>
      <c r="E3429" t="s">
        <v>6850</v>
      </c>
      <c r="F3429" t="s">
        <v>213</v>
      </c>
      <c r="G3429">
        <v>4</v>
      </c>
      <c r="H3429">
        <v>4.0000000000000002E-4</v>
      </c>
      <c r="I3429" t="s">
        <v>14</v>
      </c>
      <c r="J3429" t="s">
        <v>210</v>
      </c>
    </row>
    <row r="3430" spans="1:10" x14ac:dyDescent="0.3">
      <c r="A3430" s="1">
        <v>45474</v>
      </c>
      <c r="B3430" s="1">
        <v>45504</v>
      </c>
      <c r="C3430" t="s">
        <v>10</v>
      </c>
      <c r="D3430" t="s">
        <v>6851</v>
      </c>
      <c r="E3430" t="s">
        <v>6852</v>
      </c>
      <c r="F3430" t="s">
        <v>213</v>
      </c>
      <c r="G3430">
        <v>4</v>
      </c>
      <c r="H3430">
        <v>4.0000000000000002E-4</v>
      </c>
      <c r="I3430" t="s">
        <v>14</v>
      </c>
      <c r="J3430" t="s">
        <v>210</v>
      </c>
    </row>
    <row r="3431" spans="1:10" x14ac:dyDescent="0.3">
      <c r="A3431" s="1">
        <v>45474</v>
      </c>
      <c r="B3431" s="1">
        <v>45504</v>
      </c>
      <c r="C3431" t="s">
        <v>10</v>
      </c>
      <c r="D3431" t="s">
        <v>6853</v>
      </c>
      <c r="E3431" t="s">
        <v>6854</v>
      </c>
      <c r="F3431" t="s">
        <v>213</v>
      </c>
      <c r="G3431">
        <v>4</v>
      </c>
      <c r="H3431">
        <v>4.0000000000000002E-4</v>
      </c>
      <c r="I3431" t="s">
        <v>14</v>
      </c>
      <c r="J3431" t="s">
        <v>210</v>
      </c>
    </row>
    <row r="3432" spans="1:10" x14ac:dyDescent="0.3">
      <c r="A3432" s="1">
        <v>45474</v>
      </c>
      <c r="B3432" s="1">
        <v>45504</v>
      </c>
      <c r="C3432" t="s">
        <v>10</v>
      </c>
      <c r="D3432" t="s">
        <v>6855</v>
      </c>
      <c r="E3432" t="s">
        <v>6856</v>
      </c>
      <c r="F3432" t="s">
        <v>213</v>
      </c>
      <c r="G3432">
        <v>4</v>
      </c>
      <c r="H3432">
        <v>4.0000000000000002E-4</v>
      </c>
      <c r="I3432" t="s">
        <v>14</v>
      </c>
      <c r="J3432" t="s">
        <v>210</v>
      </c>
    </row>
    <row r="3433" spans="1:10" x14ac:dyDescent="0.3">
      <c r="A3433" s="1">
        <v>45474</v>
      </c>
      <c r="B3433" s="1">
        <v>45504</v>
      </c>
      <c r="C3433" t="s">
        <v>10</v>
      </c>
      <c r="D3433" t="s">
        <v>6857</v>
      </c>
      <c r="E3433" t="s">
        <v>6858</v>
      </c>
      <c r="F3433" t="s">
        <v>213</v>
      </c>
      <c r="G3433">
        <v>4</v>
      </c>
      <c r="H3433">
        <v>4.4999999999999999E-4</v>
      </c>
      <c r="I3433" t="s">
        <v>14</v>
      </c>
      <c r="J3433" t="s">
        <v>210</v>
      </c>
    </row>
    <row r="3434" spans="1:10" x14ac:dyDescent="0.3">
      <c r="A3434" s="1">
        <v>45474</v>
      </c>
      <c r="B3434" s="1">
        <v>45504</v>
      </c>
      <c r="C3434" t="s">
        <v>10</v>
      </c>
      <c r="D3434" t="s">
        <v>6859</v>
      </c>
      <c r="E3434" t="s">
        <v>6860</v>
      </c>
      <c r="F3434" t="s">
        <v>213</v>
      </c>
      <c r="G3434">
        <v>4</v>
      </c>
      <c r="H3434">
        <v>4.0000000000000002E-4</v>
      </c>
      <c r="I3434" t="s">
        <v>14</v>
      </c>
      <c r="J3434" t="s">
        <v>210</v>
      </c>
    </row>
    <row r="3435" spans="1:10" x14ac:dyDescent="0.3">
      <c r="A3435" s="1">
        <v>45474</v>
      </c>
      <c r="B3435" s="1">
        <v>45504</v>
      </c>
      <c r="C3435" t="s">
        <v>10</v>
      </c>
      <c r="D3435" t="s">
        <v>6861</v>
      </c>
      <c r="E3435" t="s">
        <v>6862</v>
      </c>
      <c r="F3435" t="s">
        <v>213</v>
      </c>
      <c r="G3435">
        <v>4</v>
      </c>
      <c r="H3435">
        <v>4.0000000000000002E-4</v>
      </c>
      <c r="I3435" t="s">
        <v>14</v>
      </c>
      <c r="J3435" t="s">
        <v>210</v>
      </c>
    </row>
    <row r="3436" spans="1:10" x14ac:dyDescent="0.3">
      <c r="A3436" s="1">
        <v>45474</v>
      </c>
      <c r="B3436" s="1">
        <v>45504</v>
      </c>
      <c r="C3436" t="s">
        <v>10</v>
      </c>
      <c r="D3436" t="s">
        <v>6863</v>
      </c>
      <c r="E3436" t="s">
        <v>6864</v>
      </c>
      <c r="F3436" t="s">
        <v>213</v>
      </c>
      <c r="G3436">
        <v>4</v>
      </c>
      <c r="H3436">
        <v>4.0000000000000002E-4</v>
      </c>
      <c r="I3436" t="s">
        <v>14</v>
      </c>
      <c r="J3436" t="s">
        <v>210</v>
      </c>
    </row>
    <row r="3437" spans="1:10" x14ac:dyDescent="0.3">
      <c r="A3437" s="1">
        <v>45474</v>
      </c>
      <c r="B3437" s="1">
        <v>45504</v>
      </c>
      <c r="C3437" t="s">
        <v>10</v>
      </c>
      <c r="D3437" t="s">
        <v>6865</v>
      </c>
      <c r="E3437" t="s">
        <v>6866</v>
      </c>
      <c r="F3437" t="s">
        <v>213</v>
      </c>
      <c r="G3437">
        <v>4</v>
      </c>
      <c r="H3437">
        <v>4.0000000000000002E-4</v>
      </c>
      <c r="I3437" t="s">
        <v>14</v>
      </c>
      <c r="J3437" t="s">
        <v>210</v>
      </c>
    </row>
    <row r="3438" spans="1:10" x14ac:dyDescent="0.3">
      <c r="A3438" s="1">
        <v>45474</v>
      </c>
      <c r="B3438" s="1">
        <v>45504</v>
      </c>
      <c r="C3438" t="s">
        <v>10</v>
      </c>
      <c r="D3438" t="s">
        <v>6867</v>
      </c>
      <c r="E3438" t="s">
        <v>6868</v>
      </c>
      <c r="F3438" t="s">
        <v>213</v>
      </c>
      <c r="G3438">
        <v>4</v>
      </c>
      <c r="H3438">
        <v>4.0000000000000002E-4</v>
      </c>
      <c r="I3438" t="s">
        <v>14</v>
      </c>
      <c r="J3438" t="s">
        <v>210</v>
      </c>
    </row>
    <row r="3439" spans="1:10" x14ac:dyDescent="0.3">
      <c r="A3439" s="1">
        <v>45474</v>
      </c>
      <c r="B3439" s="1">
        <v>45504</v>
      </c>
      <c r="C3439" t="s">
        <v>10</v>
      </c>
      <c r="D3439" t="s">
        <v>6869</v>
      </c>
      <c r="E3439" t="s">
        <v>6870</v>
      </c>
      <c r="F3439" t="s">
        <v>213</v>
      </c>
      <c r="G3439">
        <v>4</v>
      </c>
      <c r="H3439">
        <v>4.0000000000000002E-4</v>
      </c>
      <c r="I3439" t="s">
        <v>14</v>
      </c>
      <c r="J3439" t="s">
        <v>210</v>
      </c>
    </row>
    <row r="3440" spans="1:10" x14ac:dyDescent="0.3">
      <c r="A3440" s="1">
        <v>45474</v>
      </c>
      <c r="B3440" s="1">
        <v>45504</v>
      </c>
      <c r="C3440" t="s">
        <v>10</v>
      </c>
      <c r="D3440" t="s">
        <v>6871</v>
      </c>
      <c r="E3440" t="s">
        <v>6872</v>
      </c>
      <c r="F3440" t="s">
        <v>213</v>
      </c>
      <c r="G3440">
        <v>4</v>
      </c>
      <c r="H3440">
        <v>4.0000000000000002E-4</v>
      </c>
      <c r="I3440" t="s">
        <v>14</v>
      </c>
      <c r="J3440" t="s">
        <v>210</v>
      </c>
    </row>
    <row r="3441" spans="1:10" x14ac:dyDescent="0.3">
      <c r="A3441" s="1">
        <v>45474</v>
      </c>
      <c r="B3441" s="1">
        <v>45504</v>
      </c>
      <c r="C3441" t="s">
        <v>10</v>
      </c>
      <c r="D3441" t="s">
        <v>6873</v>
      </c>
      <c r="E3441" t="s">
        <v>6874</v>
      </c>
      <c r="F3441" t="s">
        <v>213</v>
      </c>
      <c r="G3441">
        <v>4</v>
      </c>
      <c r="H3441">
        <v>4.0000000000000002E-4</v>
      </c>
      <c r="I3441" t="s">
        <v>14</v>
      </c>
      <c r="J3441" t="s">
        <v>210</v>
      </c>
    </row>
    <row r="3442" spans="1:10" x14ac:dyDescent="0.3">
      <c r="A3442" s="1">
        <v>45474</v>
      </c>
      <c r="B3442" s="1">
        <v>45504</v>
      </c>
      <c r="C3442" t="s">
        <v>10</v>
      </c>
      <c r="D3442" t="s">
        <v>6875</v>
      </c>
      <c r="E3442" t="s">
        <v>6876</v>
      </c>
      <c r="F3442" t="s">
        <v>213</v>
      </c>
      <c r="G3442">
        <v>4</v>
      </c>
      <c r="H3442">
        <v>4.0000000000000002E-4</v>
      </c>
      <c r="I3442" t="s">
        <v>14</v>
      </c>
      <c r="J3442" t="s">
        <v>210</v>
      </c>
    </row>
    <row r="3443" spans="1:10" x14ac:dyDescent="0.3">
      <c r="A3443" s="1">
        <v>45474</v>
      </c>
      <c r="B3443" s="1">
        <v>45504</v>
      </c>
      <c r="C3443" t="s">
        <v>10</v>
      </c>
      <c r="D3443" t="s">
        <v>6877</v>
      </c>
      <c r="E3443" t="s">
        <v>6878</v>
      </c>
      <c r="F3443" t="s">
        <v>213</v>
      </c>
      <c r="G3443">
        <v>4</v>
      </c>
      <c r="H3443">
        <v>4.0000000000000002E-4</v>
      </c>
      <c r="I3443" t="s">
        <v>14</v>
      </c>
      <c r="J3443" t="s">
        <v>210</v>
      </c>
    </row>
    <row r="3444" spans="1:10" x14ac:dyDescent="0.3">
      <c r="A3444" s="1">
        <v>45474</v>
      </c>
      <c r="B3444" s="1">
        <v>45504</v>
      </c>
      <c r="C3444" t="s">
        <v>10</v>
      </c>
      <c r="D3444" t="s">
        <v>6879</v>
      </c>
      <c r="E3444" t="s">
        <v>6880</v>
      </c>
      <c r="F3444" t="s">
        <v>213</v>
      </c>
      <c r="G3444">
        <v>4</v>
      </c>
      <c r="H3444">
        <v>4.4999999999999999E-4</v>
      </c>
      <c r="I3444" t="s">
        <v>14</v>
      </c>
      <c r="J3444" t="s">
        <v>210</v>
      </c>
    </row>
    <row r="3445" spans="1:10" x14ac:dyDescent="0.3">
      <c r="A3445" s="1">
        <v>45474</v>
      </c>
      <c r="B3445" s="1">
        <v>45504</v>
      </c>
      <c r="C3445" t="s">
        <v>10</v>
      </c>
      <c r="D3445" t="s">
        <v>6881</v>
      </c>
      <c r="E3445" t="s">
        <v>6882</v>
      </c>
      <c r="F3445" t="s">
        <v>213</v>
      </c>
      <c r="G3445">
        <v>4</v>
      </c>
      <c r="H3445">
        <v>4.0000000000000002E-4</v>
      </c>
      <c r="I3445" t="s">
        <v>14</v>
      </c>
      <c r="J3445" t="s">
        <v>210</v>
      </c>
    </row>
    <row r="3446" spans="1:10" x14ac:dyDescent="0.3">
      <c r="A3446" s="1">
        <v>45474</v>
      </c>
      <c r="B3446" s="1">
        <v>45504</v>
      </c>
      <c r="C3446" t="s">
        <v>10</v>
      </c>
      <c r="D3446" t="e">
        <f>-nCMkn8BQfKAXKbtYf-Z</f>
        <v>#NAME?</v>
      </c>
      <c r="E3446" t="s">
        <v>6883</v>
      </c>
      <c r="F3446" t="s">
        <v>213</v>
      </c>
      <c r="G3446">
        <v>4</v>
      </c>
      <c r="H3446">
        <v>4.0000000000000002E-4</v>
      </c>
      <c r="I3446" t="s">
        <v>14</v>
      </c>
      <c r="J3446" t="s">
        <v>210</v>
      </c>
    </row>
    <row r="3447" spans="1:10" x14ac:dyDescent="0.3">
      <c r="A3447" s="1">
        <v>45474</v>
      </c>
      <c r="B3447" s="1">
        <v>45504</v>
      </c>
      <c r="C3447" t="s">
        <v>10</v>
      </c>
      <c r="D3447" t="s">
        <v>6884</v>
      </c>
      <c r="E3447" t="s">
        <v>6885</v>
      </c>
      <c r="F3447" t="s">
        <v>213</v>
      </c>
      <c r="G3447">
        <v>4</v>
      </c>
      <c r="H3447">
        <v>4.0000000000000002E-4</v>
      </c>
      <c r="I3447" t="s">
        <v>14</v>
      </c>
      <c r="J3447" t="s">
        <v>210</v>
      </c>
    </row>
    <row r="3448" spans="1:10" x14ac:dyDescent="0.3">
      <c r="A3448" s="1">
        <v>45474</v>
      </c>
      <c r="B3448" s="1">
        <v>45504</v>
      </c>
      <c r="C3448" t="s">
        <v>10</v>
      </c>
      <c r="D3448" t="e">
        <f>-W3ewYkBE1pwnkjFdx7b</f>
        <v>#NAME?</v>
      </c>
      <c r="E3448" t="s">
        <v>6886</v>
      </c>
      <c r="F3448" t="s">
        <v>213</v>
      </c>
      <c r="G3448">
        <v>4</v>
      </c>
      <c r="H3448">
        <v>4.0000000000000002E-4</v>
      </c>
      <c r="I3448" t="s">
        <v>14</v>
      </c>
      <c r="J3448" t="s">
        <v>210</v>
      </c>
    </row>
    <row r="3449" spans="1:10" x14ac:dyDescent="0.3">
      <c r="A3449" s="1">
        <v>45474</v>
      </c>
      <c r="B3449" s="1">
        <v>45504</v>
      </c>
      <c r="C3449" t="s">
        <v>10</v>
      </c>
      <c r="D3449" t="s">
        <v>6887</v>
      </c>
      <c r="E3449" t="s">
        <v>6888</v>
      </c>
      <c r="F3449" t="s">
        <v>213</v>
      </c>
      <c r="G3449">
        <v>4</v>
      </c>
      <c r="H3449">
        <v>4.0000000000000002E-4</v>
      </c>
      <c r="I3449" t="s">
        <v>14</v>
      </c>
      <c r="J3449" t="s">
        <v>210</v>
      </c>
    </row>
    <row r="3450" spans="1:10" x14ac:dyDescent="0.3">
      <c r="A3450" s="1">
        <v>45474</v>
      </c>
      <c r="B3450" s="1">
        <v>45504</v>
      </c>
      <c r="C3450" t="s">
        <v>10</v>
      </c>
      <c r="D3450" t="s">
        <v>6889</v>
      </c>
      <c r="E3450" t="s">
        <v>6890</v>
      </c>
      <c r="F3450" t="s">
        <v>213</v>
      </c>
      <c r="G3450">
        <v>4</v>
      </c>
      <c r="H3450">
        <v>4.0000000000000002E-4</v>
      </c>
      <c r="I3450" t="s">
        <v>14</v>
      </c>
      <c r="J3450" t="s">
        <v>210</v>
      </c>
    </row>
    <row r="3451" spans="1:10" x14ac:dyDescent="0.3">
      <c r="A3451" s="1">
        <v>45474</v>
      </c>
      <c r="B3451" s="1">
        <v>45504</v>
      </c>
      <c r="C3451" t="s">
        <v>10</v>
      </c>
      <c r="D3451" t="s">
        <v>6891</v>
      </c>
      <c r="E3451" t="s">
        <v>6892</v>
      </c>
      <c r="F3451" t="s">
        <v>213</v>
      </c>
      <c r="G3451">
        <v>4</v>
      </c>
      <c r="H3451">
        <v>4.4999999999999999E-4</v>
      </c>
      <c r="I3451" t="s">
        <v>14</v>
      </c>
      <c r="J3451" t="s">
        <v>210</v>
      </c>
    </row>
    <row r="3452" spans="1:10" x14ac:dyDescent="0.3">
      <c r="A3452" s="1">
        <v>45474</v>
      </c>
      <c r="B3452" s="1">
        <v>45504</v>
      </c>
      <c r="C3452" t="s">
        <v>10</v>
      </c>
      <c r="D3452" t="s">
        <v>6893</v>
      </c>
      <c r="E3452" t="s">
        <v>6894</v>
      </c>
      <c r="F3452" t="s">
        <v>213</v>
      </c>
      <c r="G3452">
        <v>4</v>
      </c>
      <c r="H3452">
        <v>4.4999999999999999E-4</v>
      </c>
      <c r="I3452" t="s">
        <v>14</v>
      </c>
      <c r="J3452" t="s">
        <v>210</v>
      </c>
    </row>
    <row r="3453" spans="1:10" x14ac:dyDescent="0.3">
      <c r="A3453" s="1">
        <v>45474</v>
      </c>
      <c r="B3453" s="1">
        <v>45504</v>
      </c>
      <c r="C3453" t="s">
        <v>10</v>
      </c>
      <c r="D3453" t="s">
        <v>6895</v>
      </c>
      <c r="E3453" t="s">
        <v>6896</v>
      </c>
      <c r="F3453" t="s">
        <v>213</v>
      </c>
      <c r="G3453">
        <v>4</v>
      </c>
      <c r="H3453">
        <v>4.0000000000000002E-4</v>
      </c>
      <c r="I3453" t="s">
        <v>14</v>
      </c>
      <c r="J3453" t="s">
        <v>210</v>
      </c>
    </row>
    <row r="3454" spans="1:10" x14ac:dyDescent="0.3">
      <c r="A3454" s="1">
        <v>45474</v>
      </c>
      <c r="B3454" s="1">
        <v>45504</v>
      </c>
      <c r="C3454" t="s">
        <v>10</v>
      </c>
      <c r="D3454" t="s">
        <v>6897</v>
      </c>
      <c r="E3454" t="s">
        <v>6898</v>
      </c>
      <c r="F3454" t="s">
        <v>213</v>
      </c>
      <c r="G3454">
        <v>4</v>
      </c>
      <c r="H3454">
        <v>4.0000000000000002E-4</v>
      </c>
      <c r="I3454" t="s">
        <v>14</v>
      </c>
      <c r="J3454" t="s">
        <v>210</v>
      </c>
    </row>
    <row r="3455" spans="1:10" x14ac:dyDescent="0.3">
      <c r="A3455" s="1">
        <v>45474</v>
      </c>
      <c r="B3455" s="1">
        <v>45504</v>
      </c>
      <c r="C3455" t="s">
        <v>10</v>
      </c>
      <c r="D3455" t="s">
        <v>6899</v>
      </c>
      <c r="E3455" t="s">
        <v>6900</v>
      </c>
      <c r="F3455" t="s">
        <v>213</v>
      </c>
      <c r="G3455">
        <v>4</v>
      </c>
      <c r="H3455">
        <v>4.0000000000000002E-4</v>
      </c>
      <c r="I3455" t="s">
        <v>14</v>
      </c>
      <c r="J3455" t="s">
        <v>210</v>
      </c>
    </row>
    <row r="3456" spans="1:10" x14ac:dyDescent="0.3">
      <c r="A3456" s="1">
        <v>45474</v>
      </c>
      <c r="B3456" s="1">
        <v>45504</v>
      </c>
      <c r="C3456" t="s">
        <v>10</v>
      </c>
      <c r="D3456" t="s">
        <v>6901</v>
      </c>
      <c r="E3456" t="s">
        <v>6902</v>
      </c>
      <c r="F3456" t="s">
        <v>213</v>
      </c>
      <c r="G3456">
        <v>4</v>
      </c>
      <c r="H3456">
        <v>4.0000000000000002E-4</v>
      </c>
      <c r="I3456" t="s">
        <v>14</v>
      </c>
      <c r="J3456" t="s">
        <v>210</v>
      </c>
    </row>
    <row r="3457" spans="1:10" x14ac:dyDescent="0.3">
      <c r="A3457" s="1">
        <v>45474</v>
      </c>
      <c r="B3457" s="1">
        <v>45504</v>
      </c>
      <c r="C3457" t="s">
        <v>10</v>
      </c>
      <c r="D3457" t="s">
        <v>6903</v>
      </c>
      <c r="E3457" t="s">
        <v>6904</v>
      </c>
      <c r="F3457" t="s">
        <v>213</v>
      </c>
      <c r="G3457">
        <v>4</v>
      </c>
      <c r="H3457">
        <v>5.0000000000000001E-4</v>
      </c>
      <c r="I3457" t="s">
        <v>14</v>
      </c>
      <c r="J3457" t="s">
        <v>210</v>
      </c>
    </row>
    <row r="3458" spans="1:10" x14ac:dyDescent="0.3">
      <c r="A3458" s="1">
        <v>45474</v>
      </c>
      <c r="B3458" s="1">
        <v>45504</v>
      </c>
      <c r="C3458" t="s">
        <v>10</v>
      </c>
      <c r="D3458" t="s">
        <v>6905</v>
      </c>
      <c r="E3458" t="s">
        <v>6906</v>
      </c>
      <c r="F3458" t="s">
        <v>213</v>
      </c>
      <c r="G3458">
        <v>4</v>
      </c>
      <c r="H3458">
        <v>4.0000000000000002E-4</v>
      </c>
      <c r="I3458" t="s">
        <v>14</v>
      </c>
      <c r="J3458" t="s">
        <v>210</v>
      </c>
    </row>
    <row r="3459" spans="1:10" x14ac:dyDescent="0.3">
      <c r="A3459" s="1">
        <v>45474</v>
      </c>
      <c r="B3459" s="1">
        <v>45504</v>
      </c>
      <c r="C3459" t="s">
        <v>10</v>
      </c>
      <c r="D3459" t="s">
        <v>6907</v>
      </c>
      <c r="E3459" t="s">
        <v>6908</v>
      </c>
      <c r="F3459" t="s">
        <v>213</v>
      </c>
      <c r="G3459">
        <v>4</v>
      </c>
      <c r="H3459">
        <v>4.0000000000000002E-4</v>
      </c>
      <c r="I3459" t="s">
        <v>14</v>
      </c>
      <c r="J3459" t="s">
        <v>210</v>
      </c>
    </row>
    <row r="3460" spans="1:10" x14ac:dyDescent="0.3">
      <c r="A3460" s="1">
        <v>45474</v>
      </c>
      <c r="B3460" s="1">
        <v>45504</v>
      </c>
      <c r="C3460" t="s">
        <v>10</v>
      </c>
      <c r="D3460" t="s">
        <v>6909</v>
      </c>
      <c r="E3460" t="s">
        <v>6910</v>
      </c>
      <c r="F3460" t="s">
        <v>213</v>
      </c>
      <c r="G3460">
        <v>4</v>
      </c>
      <c r="H3460">
        <v>4.0000000000000002E-4</v>
      </c>
      <c r="I3460" t="s">
        <v>14</v>
      </c>
      <c r="J3460" t="s">
        <v>210</v>
      </c>
    </row>
    <row r="3461" spans="1:10" x14ac:dyDescent="0.3">
      <c r="A3461" s="1">
        <v>45474</v>
      </c>
      <c r="B3461" s="1">
        <v>45504</v>
      </c>
      <c r="C3461" t="s">
        <v>10</v>
      </c>
      <c r="D3461" t="s">
        <v>6911</v>
      </c>
      <c r="E3461" t="s">
        <v>6912</v>
      </c>
      <c r="F3461" t="s">
        <v>213</v>
      </c>
      <c r="G3461">
        <v>4</v>
      </c>
      <c r="H3461">
        <v>4.0000000000000002E-4</v>
      </c>
      <c r="I3461" t="s">
        <v>14</v>
      </c>
      <c r="J3461" t="s">
        <v>210</v>
      </c>
    </row>
    <row r="3462" spans="1:10" x14ac:dyDescent="0.3">
      <c r="A3462" s="1">
        <v>45474</v>
      </c>
      <c r="B3462" s="1">
        <v>45504</v>
      </c>
      <c r="C3462" t="s">
        <v>10</v>
      </c>
      <c r="D3462" t="s">
        <v>6913</v>
      </c>
      <c r="E3462" t="s">
        <v>6914</v>
      </c>
      <c r="F3462" t="s">
        <v>213</v>
      </c>
      <c r="G3462">
        <v>4</v>
      </c>
      <c r="H3462">
        <v>4.0000000000000002E-4</v>
      </c>
      <c r="I3462" t="s">
        <v>14</v>
      </c>
      <c r="J3462" t="s">
        <v>210</v>
      </c>
    </row>
    <row r="3463" spans="1:10" x14ac:dyDescent="0.3">
      <c r="A3463" s="1">
        <v>45474</v>
      </c>
      <c r="B3463" s="1">
        <v>45504</v>
      </c>
      <c r="C3463" t="s">
        <v>10</v>
      </c>
      <c r="D3463" t="s">
        <v>6915</v>
      </c>
      <c r="E3463" t="s">
        <v>6916</v>
      </c>
      <c r="F3463" t="s">
        <v>213</v>
      </c>
      <c r="G3463">
        <v>4</v>
      </c>
      <c r="H3463">
        <v>4.0000000000000002E-4</v>
      </c>
      <c r="I3463" t="s">
        <v>14</v>
      </c>
      <c r="J3463" t="s">
        <v>210</v>
      </c>
    </row>
    <row r="3464" spans="1:10" x14ac:dyDescent="0.3">
      <c r="A3464" s="1">
        <v>45474</v>
      </c>
      <c r="B3464" s="1">
        <v>45504</v>
      </c>
      <c r="C3464" t="s">
        <v>10</v>
      </c>
      <c r="D3464" t="s">
        <v>6917</v>
      </c>
      <c r="E3464" t="s">
        <v>6918</v>
      </c>
      <c r="F3464" t="s">
        <v>213</v>
      </c>
      <c r="G3464">
        <v>4</v>
      </c>
      <c r="H3464">
        <v>4.0000000000000002E-4</v>
      </c>
      <c r="I3464" t="s">
        <v>14</v>
      </c>
      <c r="J3464" t="s">
        <v>210</v>
      </c>
    </row>
    <row r="3465" spans="1:10" x14ac:dyDescent="0.3">
      <c r="A3465" s="1">
        <v>45474</v>
      </c>
      <c r="B3465" s="1">
        <v>45504</v>
      </c>
      <c r="C3465" t="s">
        <v>10</v>
      </c>
      <c r="D3465" t="s">
        <v>6919</v>
      </c>
      <c r="E3465" t="s">
        <v>6920</v>
      </c>
      <c r="F3465" t="s">
        <v>213</v>
      </c>
      <c r="G3465">
        <v>4</v>
      </c>
      <c r="H3465">
        <v>4.0000000000000002E-4</v>
      </c>
      <c r="I3465" t="s">
        <v>14</v>
      </c>
      <c r="J3465" t="s">
        <v>210</v>
      </c>
    </row>
    <row r="3466" spans="1:10" x14ac:dyDescent="0.3">
      <c r="A3466" s="1">
        <v>45474</v>
      </c>
      <c r="B3466" s="1">
        <v>45504</v>
      </c>
      <c r="C3466" t="s">
        <v>10</v>
      </c>
      <c r="D3466" t="s">
        <v>6921</v>
      </c>
      <c r="E3466" t="s">
        <v>6922</v>
      </c>
      <c r="F3466" t="s">
        <v>213</v>
      </c>
      <c r="G3466">
        <v>4</v>
      </c>
      <c r="H3466">
        <v>4.0000000000000002E-4</v>
      </c>
      <c r="I3466" t="s">
        <v>14</v>
      </c>
      <c r="J3466" t="s">
        <v>210</v>
      </c>
    </row>
    <row r="3467" spans="1:10" x14ac:dyDescent="0.3">
      <c r="A3467" s="1">
        <v>45474</v>
      </c>
      <c r="B3467" s="1">
        <v>45504</v>
      </c>
      <c r="C3467" t="s">
        <v>10</v>
      </c>
      <c r="D3467" t="s">
        <v>6923</v>
      </c>
      <c r="E3467" t="s">
        <v>6924</v>
      </c>
      <c r="F3467" t="s">
        <v>213</v>
      </c>
      <c r="G3467">
        <v>4</v>
      </c>
      <c r="H3467">
        <v>4.0000000000000002E-4</v>
      </c>
      <c r="I3467" t="s">
        <v>14</v>
      </c>
      <c r="J3467" t="s">
        <v>210</v>
      </c>
    </row>
    <row r="3468" spans="1:10" x14ac:dyDescent="0.3">
      <c r="A3468" s="1">
        <v>45474</v>
      </c>
      <c r="B3468" s="1">
        <v>45504</v>
      </c>
      <c r="C3468" t="s">
        <v>10</v>
      </c>
      <c r="D3468" t="s">
        <v>6925</v>
      </c>
      <c r="E3468" t="s">
        <v>6926</v>
      </c>
      <c r="F3468" t="s">
        <v>213</v>
      </c>
      <c r="G3468">
        <v>4</v>
      </c>
      <c r="H3468">
        <v>4.0000000000000002E-4</v>
      </c>
      <c r="I3468" t="s">
        <v>14</v>
      </c>
      <c r="J3468" t="s">
        <v>210</v>
      </c>
    </row>
    <row r="3469" spans="1:10" x14ac:dyDescent="0.3">
      <c r="A3469" s="1">
        <v>45474</v>
      </c>
      <c r="B3469" s="1">
        <v>45504</v>
      </c>
      <c r="C3469" t="s">
        <v>10</v>
      </c>
      <c r="D3469" t="s">
        <v>6927</v>
      </c>
      <c r="E3469" t="s">
        <v>6928</v>
      </c>
      <c r="F3469" t="s">
        <v>213</v>
      </c>
      <c r="G3469">
        <v>4</v>
      </c>
      <c r="H3469">
        <v>4.4999999999999999E-4</v>
      </c>
      <c r="I3469" t="s">
        <v>14</v>
      </c>
      <c r="J3469" t="s">
        <v>210</v>
      </c>
    </row>
    <row r="3470" spans="1:10" x14ac:dyDescent="0.3">
      <c r="A3470" s="1">
        <v>45474</v>
      </c>
      <c r="B3470" s="1">
        <v>45504</v>
      </c>
      <c r="C3470" t="s">
        <v>10</v>
      </c>
      <c r="D3470" t="s">
        <v>6929</v>
      </c>
      <c r="E3470" t="s">
        <v>6930</v>
      </c>
      <c r="F3470" t="s">
        <v>213</v>
      </c>
      <c r="G3470">
        <v>4</v>
      </c>
      <c r="H3470">
        <v>4.0000000000000002E-4</v>
      </c>
      <c r="I3470" t="s">
        <v>14</v>
      </c>
      <c r="J3470" t="s">
        <v>210</v>
      </c>
    </row>
    <row r="3471" spans="1:10" x14ac:dyDescent="0.3">
      <c r="A3471" s="1">
        <v>45474</v>
      </c>
      <c r="B3471" s="1">
        <v>45504</v>
      </c>
      <c r="C3471" t="s">
        <v>10</v>
      </c>
      <c r="D3471" t="s">
        <v>6931</v>
      </c>
      <c r="E3471" t="s">
        <v>6932</v>
      </c>
      <c r="F3471" t="s">
        <v>213</v>
      </c>
      <c r="G3471">
        <v>4</v>
      </c>
      <c r="H3471">
        <v>4.0000000000000002E-4</v>
      </c>
      <c r="I3471" t="s">
        <v>14</v>
      </c>
      <c r="J3471" t="s">
        <v>210</v>
      </c>
    </row>
    <row r="3472" spans="1:10" x14ac:dyDescent="0.3">
      <c r="A3472" s="1">
        <v>45474</v>
      </c>
      <c r="B3472" s="1">
        <v>45504</v>
      </c>
      <c r="C3472" t="s">
        <v>10</v>
      </c>
      <c r="D3472" t="s">
        <v>6933</v>
      </c>
      <c r="E3472" t="s">
        <v>6934</v>
      </c>
      <c r="F3472" t="s">
        <v>213</v>
      </c>
      <c r="G3472">
        <v>4</v>
      </c>
      <c r="H3472">
        <v>4.0000000000000002E-4</v>
      </c>
      <c r="I3472" t="s">
        <v>14</v>
      </c>
      <c r="J3472" t="s">
        <v>210</v>
      </c>
    </row>
    <row r="3473" spans="1:10" x14ac:dyDescent="0.3">
      <c r="A3473" s="1">
        <v>45474</v>
      </c>
      <c r="B3473" s="1">
        <v>45504</v>
      </c>
      <c r="C3473" t="s">
        <v>10</v>
      </c>
      <c r="D3473" t="s">
        <v>6935</v>
      </c>
      <c r="E3473" t="s">
        <v>6936</v>
      </c>
      <c r="F3473" t="s">
        <v>213</v>
      </c>
      <c r="G3473">
        <v>4</v>
      </c>
      <c r="H3473">
        <v>4.0000000000000002E-4</v>
      </c>
      <c r="I3473" t="s">
        <v>14</v>
      </c>
      <c r="J3473" t="s">
        <v>210</v>
      </c>
    </row>
    <row r="3474" spans="1:10" x14ac:dyDescent="0.3">
      <c r="A3474" s="1">
        <v>45474</v>
      </c>
      <c r="B3474" s="1">
        <v>45504</v>
      </c>
      <c r="C3474" t="s">
        <v>10</v>
      </c>
      <c r="D3474" t="s">
        <v>6937</v>
      </c>
      <c r="E3474" t="s">
        <v>6938</v>
      </c>
      <c r="F3474" t="s">
        <v>213</v>
      </c>
      <c r="G3474">
        <v>4</v>
      </c>
      <c r="H3474">
        <v>4.0000000000000002E-4</v>
      </c>
      <c r="I3474" t="s">
        <v>14</v>
      </c>
      <c r="J3474" t="s">
        <v>210</v>
      </c>
    </row>
    <row r="3475" spans="1:10" x14ac:dyDescent="0.3">
      <c r="A3475" s="1">
        <v>45474</v>
      </c>
      <c r="B3475" s="1">
        <v>45504</v>
      </c>
      <c r="C3475" t="s">
        <v>10</v>
      </c>
      <c r="D3475" t="s">
        <v>6939</v>
      </c>
      <c r="E3475" t="s">
        <v>6940</v>
      </c>
      <c r="F3475" t="s">
        <v>213</v>
      </c>
      <c r="G3475">
        <v>4</v>
      </c>
      <c r="H3475">
        <v>4.0000000000000002E-4</v>
      </c>
      <c r="I3475" t="s">
        <v>14</v>
      </c>
      <c r="J3475" t="s">
        <v>210</v>
      </c>
    </row>
    <row r="3476" spans="1:10" x14ac:dyDescent="0.3">
      <c r="A3476" s="1">
        <v>45474</v>
      </c>
      <c r="B3476" s="1">
        <v>45504</v>
      </c>
      <c r="C3476" t="s">
        <v>10</v>
      </c>
      <c r="D3476" t="s">
        <v>6941</v>
      </c>
      <c r="E3476" t="s">
        <v>6942</v>
      </c>
      <c r="F3476" t="s">
        <v>213</v>
      </c>
      <c r="G3476">
        <v>4</v>
      </c>
      <c r="H3476">
        <v>4.4999999999999999E-4</v>
      </c>
      <c r="I3476" t="s">
        <v>14</v>
      </c>
      <c r="J3476" t="s">
        <v>210</v>
      </c>
    </row>
    <row r="3477" spans="1:10" x14ac:dyDescent="0.3">
      <c r="A3477" s="1">
        <v>45474</v>
      </c>
      <c r="B3477" s="1">
        <v>45504</v>
      </c>
      <c r="C3477" t="s">
        <v>10</v>
      </c>
      <c r="D3477" t="s">
        <v>6943</v>
      </c>
      <c r="E3477" t="s">
        <v>6944</v>
      </c>
      <c r="F3477" t="s">
        <v>213</v>
      </c>
      <c r="G3477">
        <v>4</v>
      </c>
      <c r="H3477">
        <v>4.0000000000000002E-4</v>
      </c>
      <c r="I3477" t="s">
        <v>14</v>
      </c>
      <c r="J3477" t="s">
        <v>210</v>
      </c>
    </row>
    <row r="3478" spans="1:10" x14ac:dyDescent="0.3">
      <c r="A3478" s="1">
        <v>45474</v>
      </c>
      <c r="B3478" s="1">
        <v>45504</v>
      </c>
      <c r="C3478" t="s">
        <v>10</v>
      </c>
      <c r="D3478" t="s">
        <v>6945</v>
      </c>
      <c r="E3478" t="s">
        <v>6946</v>
      </c>
      <c r="F3478" t="s">
        <v>213</v>
      </c>
      <c r="G3478">
        <v>4</v>
      </c>
      <c r="H3478">
        <v>4.0000000000000002E-4</v>
      </c>
      <c r="I3478" t="s">
        <v>14</v>
      </c>
      <c r="J3478" t="s">
        <v>210</v>
      </c>
    </row>
    <row r="3479" spans="1:10" x14ac:dyDescent="0.3">
      <c r="A3479" s="1">
        <v>45474</v>
      </c>
      <c r="B3479" s="1">
        <v>45504</v>
      </c>
      <c r="C3479" t="s">
        <v>10</v>
      </c>
      <c r="D3479" t="s">
        <v>6947</v>
      </c>
      <c r="E3479" t="s">
        <v>6948</v>
      </c>
      <c r="F3479" t="s">
        <v>213</v>
      </c>
      <c r="G3479">
        <v>4</v>
      </c>
      <c r="H3479">
        <v>4.4999999999999999E-4</v>
      </c>
      <c r="I3479" t="s">
        <v>14</v>
      </c>
      <c r="J3479" t="s">
        <v>210</v>
      </c>
    </row>
    <row r="3480" spans="1:10" x14ac:dyDescent="0.3">
      <c r="A3480" s="1">
        <v>45474</v>
      </c>
      <c r="B3480" s="1">
        <v>45504</v>
      </c>
      <c r="C3480" t="s">
        <v>10</v>
      </c>
      <c r="D3480" t="s">
        <v>6949</v>
      </c>
      <c r="E3480" t="s">
        <v>6950</v>
      </c>
      <c r="F3480" t="s">
        <v>213</v>
      </c>
      <c r="G3480">
        <v>4</v>
      </c>
      <c r="H3480">
        <v>5.0000000000000001E-4</v>
      </c>
      <c r="I3480" t="s">
        <v>14</v>
      </c>
      <c r="J3480" t="s">
        <v>210</v>
      </c>
    </row>
    <row r="3481" spans="1:10" x14ac:dyDescent="0.3">
      <c r="A3481" s="1">
        <v>45474</v>
      </c>
      <c r="B3481" s="1">
        <v>45504</v>
      </c>
      <c r="C3481" t="s">
        <v>10</v>
      </c>
      <c r="D3481" t="s">
        <v>6951</v>
      </c>
      <c r="E3481" t="s">
        <v>6952</v>
      </c>
      <c r="F3481" t="s">
        <v>213</v>
      </c>
      <c r="G3481">
        <v>4</v>
      </c>
      <c r="H3481">
        <v>4.0000000000000002E-4</v>
      </c>
      <c r="I3481" t="s">
        <v>14</v>
      </c>
      <c r="J3481" t="s">
        <v>210</v>
      </c>
    </row>
    <row r="3482" spans="1:10" x14ac:dyDescent="0.3">
      <c r="A3482" s="1">
        <v>45474</v>
      </c>
      <c r="B3482" s="1">
        <v>45504</v>
      </c>
      <c r="C3482" t="s">
        <v>10</v>
      </c>
      <c r="D3482" t="s">
        <v>6953</v>
      </c>
      <c r="E3482" t="s">
        <v>6954</v>
      </c>
      <c r="F3482" t="s">
        <v>213</v>
      </c>
      <c r="G3482">
        <v>4</v>
      </c>
      <c r="H3482">
        <v>4.0000000000000002E-4</v>
      </c>
      <c r="I3482" t="s">
        <v>14</v>
      </c>
      <c r="J3482" t="s">
        <v>210</v>
      </c>
    </row>
    <row r="3483" spans="1:10" x14ac:dyDescent="0.3">
      <c r="A3483" s="1">
        <v>45474</v>
      </c>
      <c r="B3483" s="1">
        <v>45504</v>
      </c>
      <c r="C3483" t="s">
        <v>10</v>
      </c>
      <c r="D3483" t="s">
        <v>6955</v>
      </c>
      <c r="E3483" t="s">
        <v>6956</v>
      </c>
      <c r="F3483" t="s">
        <v>213</v>
      </c>
      <c r="G3483">
        <v>4</v>
      </c>
      <c r="H3483">
        <v>4.0000000000000002E-4</v>
      </c>
      <c r="I3483" t="s">
        <v>14</v>
      </c>
      <c r="J3483" t="s">
        <v>210</v>
      </c>
    </row>
    <row r="3484" spans="1:10" x14ac:dyDescent="0.3">
      <c r="A3484" s="1">
        <v>45474</v>
      </c>
      <c r="B3484" s="1">
        <v>45504</v>
      </c>
      <c r="C3484" t="s">
        <v>10</v>
      </c>
      <c r="D3484" t="s">
        <v>6957</v>
      </c>
      <c r="E3484" t="s">
        <v>6958</v>
      </c>
      <c r="F3484" t="s">
        <v>213</v>
      </c>
      <c r="G3484">
        <v>4</v>
      </c>
      <c r="H3484">
        <v>4.0000000000000002E-4</v>
      </c>
      <c r="I3484" t="s">
        <v>14</v>
      </c>
      <c r="J3484" t="s">
        <v>210</v>
      </c>
    </row>
    <row r="3485" spans="1:10" x14ac:dyDescent="0.3">
      <c r="A3485" s="1">
        <v>45474</v>
      </c>
      <c r="B3485" s="1">
        <v>45504</v>
      </c>
      <c r="C3485" t="s">
        <v>10</v>
      </c>
      <c r="D3485" t="s">
        <v>6959</v>
      </c>
      <c r="E3485" t="s">
        <v>6960</v>
      </c>
      <c r="F3485" t="s">
        <v>213</v>
      </c>
      <c r="G3485">
        <v>4</v>
      </c>
      <c r="H3485">
        <v>4.0000000000000002E-4</v>
      </c>
      <c r="I3485" t="s">
        <v>14</v>
      </c>
      <c r="J3485" t="s">
        <v>210</v>
      </c>
    </row>
    <row r="3486" spans="1:10" x14ac:dyDescent="0.3">
      <c r="A3486" s="1">
        <v>45474</v>
      </c>
      <c r="B3486" s="1">
        <v>45504</v>
      </c>
      <c r="C3486" t="s">
        <v>10</v>
      </c>
      <c r="D3486" t="s">
        <v>6961</v>
      </c>
      <c r="E3486" t="s">
        <v>6962</v>
      </c>
      <c r="F3486" t="s">
        <v>213</v>
      </c>
      <c r="G3486">
        <v>4</v>
      </c>
      <c r="H3486">
        <v>4.4999999999999999E-4</v>
      </c>
      <c r="I3486" t="s">
        <v>14</v>
      </c>
      <c r="J3486" t="s">
        <v>210</v>
      </c>
    </row>
    <row r="3487" spans="1:10" x14ac:dyDescent="0.3">
      <c r="A3487" s="1">
        <v>45474</v>
      </c>
      <c r="B3487" s="1">
        <v>45504</v>
      </c>
      <c r="C3487" t="s">
        <v>10</v>
      </c>
      <c r="D3487" t="s">
        <v>6963</v>
      </c>
      <c r="E3487" t="s">
        <v>6964</v>
      </c>
      <c r="F3487" t="s">
        <v>213</v>
      </c>
      <c r="G3487">
        <v>4</v>
      </c>
      <c r="H3487">
        <v>4.0000000000000002E-4</v>
      </c>
      <c r="I3487" t="s">
        <v>14</v>
      </c>
      <c r="J3487" t="s">
        <v>210</v>
      </c>
    </row>
    <row r="3488" spans="1:10" x14ac:dyDescent="0.3">
      <c r="A3488" s="1">
        <v>45474</v>
      </c>
      <c r="B3488" s="1">
        <v>45504</v>
      </c>
      <c r="C3488" t="s">
        <v>10</v>
      </c>
      <c r="D3488" t="s">
        <v>6965</v>
      </c>
      <c r="E3488" t="s">
        <v>6966</v>
      </c>
      <c r="F3488" t="s">
        <v>213</v>
      </c>
      <c r="G3488">
        <v>4</v>
      </c>
      <c r="H3488">
        <v>4.0000000000000002E-4</v>
      </c>
      <c r="I3488" t="s">
        <v>14</v>
      </c>
      <c r="J3488" t="s">
        <v>210</v>
      </c>
    </row>
    <row r="3489" spans="1:10" x14ac:dyDescent="0.3">
      <c r="A3489" s="1">
        <v>45474</v>
      </c>
      <c r="B3489" s="1">
        <v>45504</v>
      </c>
      <c r="C3489" t="s">
        <v>10</v>
      </c>
      <c r="D3489" t="s">
        <v>6967</v>
      </c>
      <c r="E3489" t="s">
        <v>6968</v>
      </c>
      <c r="F3489" t="s">
        <v>213</v>
      </c>
      <c r="G3489">
        <v>4</v>
      </c>
      <c r="H3489">
        <v>4.0000000000000002E-4</v>
      </c>
      <c r="I3489" t="s">
        <v>14</v>
      </c>
      <c r="J3489" t="s">
        <v>210</v>
      </c>
    </row>
    <row r="3490" spans="1:10" x14ac:dyDescent="0.3">
      <c r="A3490" s="1">
        <v>45474</v>
      </c>
      <c r="B3490" s="1">
        <v>45504</v>
      </c>
      <c r="C3490" t="s">
        <v>10</v>
      </c>
      <c r="D3490" t="s">
        <v>6969</v>
      </c>
      <c r="E3490" t="s">
        <v>6970</v>
      </c>
      <c r="F3490" t="s">
        <v>213</v>
      </c>
      <c r="G3490">
        <v>4</v>
      </c>
      <c r="H3490">
        <v>4.0000000000000002E-4</v>
      </c>
      <c r="I3490" t="s">
        <v>14</v>
      </c>
      <c r="J3490" t="s">
        <v>210</v>
      </c>
    </row>
    <row r="3491" spans="1:10" x14ac:dyDescent="0.3">
      <c r="A3491" s="1">
        <v>45474</v>
      </c>
      <c r="B3491" s="1">
        <v>45504</v>
      </c>
      <c r="C3491" t="s">
        <v>10</v>
      </c>
      <c r="D3491" t="s">
        <v>6971</v>
      </c>
      <c r="E3491" t="s">
        <v>6972</v>
      </c>
      <c r="F3491" t="s">
        <v>213</v>
      </c>
      <c r="G3491">
        <v>4</v>
      </c>
      <c r="H3491">
        <v>4.4999999999999999E-4</v>
      </c>
      <c r="I3491" t="s">
        <v>14</v>
      </c>
      <c r="J3491" t="s">
        <v>210</v>
      </c>
    </row>
    <row r="3492" spans="1:10" x14ac:dyDescent="0.3">
      <c r="A3492" s="1">
        <v>45474</v>
      </c>
      <c r="B3492" s="1">
        <v>45504</v>
      </c>
      <c r="C3492" t="s">
        <v>10</v>
      </c>
      <c r="D3492" t="s">
        <v>6973</v>
      </c>
      <c r="E3492" t="s">
        <v>6974</v>
      </c>
      <c r="F3492" t="s">
        <v>213</v>
      </c>
      <c r="G3492">
        <v>4</v>
      </c>
      <c r="H3492">
        <v>4.4999999999999999E-4</v>
      </c>
      <c r="I3492" t="s">
        <v>14</v>
      </c>
      <c r="J3492" t="s">
        <v>210</v>
      </c>
    </row>
    <row r="3493" spans="1:10" x14ac:dyDescent="0.3">
      <c r="A3493" s="1">
        <v>45474</v>
      </c>
      <c r="B3493" s="1">
        <v>45504</v>
      </c>
      <c r="C3493" t="s">
        <v>10</v>
      </c>
      <c r="D3493" t="s">
        <v>6975</v>
      </c>
      <c r="E3493" t="s">
        <v>6976</v>
      </c>
      <c r="F3493" t="s">
        <v>213</v>
      </c>
      <c r="G3493">
        <v>4</v>
      </c>
      <c r="H3493">
        <v>4.4999999999999999E-4</v>
      </c>
      <c r="I3493" t="s">
        <v>14</v>
      </c>
      <c r="J3493" t="s">
        <v>210</v>
      </c>
    </row>
    <row r="3494" spans="1:10" x14ac:dyDescent="0.3">
      <c r="A3494" s="1">
        <v>45474</v>
      </c>
      <c r="B3494" s="1">
        <v>45504</v>
      </c>
      <c r="C3494" t="s">
        <v>10</v>
      </c>
      <c r="D3494" t="s">
        <v>6977</v>
      </c>
      <c r="E3494" t="s">
        <v>6978</v>
      </c>
      <c r="F3494" t="s">
        <v>213</v>
      </c>
      <c r="G3494">
        <v>4</v>
      </c>
      <c r="H3494">
        <v>4.0000000000000002E-4</v>
      </c>
      <c r="I3494" t="s">
        <v>14</v>
      </c>
      <c r="J3494" t="s">
        <v>210</v>
      </c>
    </row>
    <row r="3495" spans="1:10" x14ac:dyDescent="0.3">
      <c r="A3495" s="1">
        <v>45474</v>
      </c>
      <c r="B3495" s="1">
        <v>45504</v>
      </c>
      <c r="C3495" t="s">
        <v>10</v>
      </c>
      <c r="D3495" t="s">
        <v>6979</v>
      </c>
      <c r="E3495" t="s">
        <v>6980</v>
      </c>
      <c r="F3495" t="s">
        <v>213</v>
      </c>
      <c r="G3495">
        <v>4</v>
      </c>
      <c r="H3495">
        <v>4.0000000000000002E-4</v>
      </c>
      <c r="I3495" t="s">
        <v>14</v>
      </c>
      <c r="J3495" t="s">
        <v>210</v>
      </c>
    </row>
    <row r="3496" spans="1:10" x14ac:dyDescent="0.3">
      <c r="A3496" s="1">
        <v>45474</v>
      </c>
      <c r="B3496" s="1">
        <v>45504</v>
      </c>
      <c r="C3496" t="s">
        <v>10</v>
      </c>
      <c r="D3496" t="s">
        <v>6981</v>
      </c>
      <c r="E3496" t="s">
        <v>6982</v>
      </c>
      <c r="F3496" t="s">
        <v>213</v>
      </c>
      <c r="G3496">
        <v>4</v>
      </c>
      <c r="H3496">
        <v>4.4999999999999999E-4</v>
      </c>
      <c r="I3496" t="s">
        <v>14</v>
      </c>
      <c r="J3496" t="s">
        <v>210</v>
      </c>
    </row>
    <row r="3497" spans="1:10" x14ac:dyDescent="0.3">
      <c r="A3497" s="1">
        <v>45474</v>
      </c>
      <c r="B3497" s="1">
        <v>45504</v>
      </c>
      <c r="C3497" t="s">
        <v>10</v>
      </c>
      <c r="D3497" t="s">
        <v>6983</v>
      </c>
      <c r="E3497" t="s">
        <v>6984</v>
      </c>
      <c r="F3497" t="s">
        <v>213</v>
      </c>
      <c r="G3497">
        <v>4</v>
      </c>
      <c r="H3497">
        <v>4.0000000000000002E-4</v>
      </c>
      <c r="I3497" t="s">
        <v>14</v>
      </c>
      <c r="J3497" t="s">
        <v>210</v>
      </c>
    </row>
    <row r="3498" spans="1:10" x14ac:dyDescent="0.3">
      <c r="A3498" s="1">
        <v>45474</v>
      </c>
      <c r="B3498" s="1">
        <v>45504</v>
      </c>
      <c r="C3498" t="s">
        <v>10</v>
      </c>
      <c r="D3498" t="s">
        <v>6985</v>
      </c>
      <c r="E3498" t="s">
        <v>6986</v>
      </c>
      <c r="F3498" t="s">
        <v>213</v>
      </c>
      <c r="G3498">
        <v>4</v>
      </c>
      <c r="H3498">
        <v>4.0000000000000002E-4</v>
      </c>
      <c r="I3498" t="s">
        <v>14</v>
      </c>
      <c r="J3498" t="s">
        <v>210</v>
      </c>
    </row>
    <row r="3499" spans="1:10" x14ac:dyDescent="0.3">
      <c r="A3499" s="1">
        <v>45474</v>
      </c>
      <c r="B3499" s="1">
        <v>45504</v>
      </c>
      <c r="C3499" t="s">
        <v>10</v>
      </c>
      <c r="D3499" t="s">
        <v>6987</v>
      </c>
      <c r="E3499" t="s">
        <v>6988</v>
      </c>
      <c r="F3499" t="s">
        <v>213</v>
      </c>
      <c r="G3499">
        <v>4</v>
      </c>
      <c r="H3499">
        <v>4.0000000000000002E-4</v>
      </c>
      <c r="I3499" t="s">
        <v>14</v>
      </c>
      <c r="J3499" t="s">
        <v>210</v>
      </c>
    </row>
    <row r="3500" spans="1:10" x14ac:dyDescent="0.3">
      <c r="A3500" s="1">
        <v>45474</v>
      </c>
      <c r="B3500" s="1">
        <v>45504</v>
      </c>
      <c r="C3500" t="s">
        <v>10</v>
      </c>
      <c r="D3500" t="s">
        <v>6989</v>
      </c>
      <c r="E3500" t="s">
        <v>6990</v>
      </c>
      <c r="F3500" t="s">
        <v>213</v>
      </c>
      <c r="G3500">
        <v>4</v>
      </c>
      <c r="H3500">
        <v>4.0000000000000002E-4</v>
      </c>
      <c r="I3500" t="s">
        <v>14</v>
      </c>
      <c r="J3500" t="s">
        <v>210</v>
      </c>
    </row>
    <row r="3501" spans="1:10" x14ac:dyDescent="0.3">
      <c r="A3501" s="1">
        <v>45474</v>
      </c>
      <c r="B3501" s="1">
        <v>45504</v>
      </c>
      <c r="C3501" t="s">
        <v>10</v>
      </c>
      <c r="D3501" t="s">
        <v>6991</v>
      </c>
      <c r="E3501" t="s">
        <v>6992</v>
      </c>
      <c r="F3501" t="s">
        <v>213</v>
      </c>
      <c r="G3501">
        <v>4</v>
      </c>
      <c r="H3501">
        <v>4.0000000000000002E-4</v>
      </c>
      <c r="I3501" t="s">
        <v>14</v>
      </c>
      <c r="J3501" t="s">
        <v>210</v>
      </c>
    </row>
    <row r="3502" spans="1:10" x14ac:dyDescent="0.3">
      <c r="A3502" s="1">
        <v>45474</v>
      </c>
      <c r="B3502" s="1">
        <v>45504</v>
      </c>
      <c r="C3502" t="s">
        <v>10</v>
      </c>
      <c r="D3502" t="s">
        <v>6993</v>
      </c>
      <c r="E3502" t="s">
        <v>6994</v>
      </c>
      <c r="F3502" t="s">
        <v>213</v>
      </c>
      <c r="G3502">
        <v>4</v>
      </c>
      <c r="H3502">
        <v>4.4999999999999999E-4</v>
      </c>
      <c r="I3502" t="s">
        <v>14</v>
      </c>
      <c r="J3502" t="s">
        <v>210</v>
      </c>
    </row>
    <row r="3503" spans="1:10" x14ac:dyDescent="0.3">
      <c r="A3503" s="1">
        <v>45474</v>
      </c>
      <c r="B3503" s="1">
        <v>45504</v>
      </c>
      <c r="C3503" t="s">
        <v>10</v>
      </c>
      <c r="D3503" t="s">
        <v>6995</v>
      </c>
      <c r="E3503" t="s">
        <v>6996</v>
      </c>
      <c r="F3503" t="s">
        <v>213</v>
      </c>
      <c r="G3503">
        <v>4</v>
      </c>
      <c r="H3503">
        <v>4.0000000000000002E-4</v>
      </c>
      <c r="I3503" t="s">
        <v>14</v>
      </c>
      <c r="J3503" t="s">
        <v>210</v>
      </c>
    </row>
    <row r="3504" spans="1:10" x14ac:dyDescent="0.3">
      <c r="A3504" s="1">
        <v>45474</v>
      </c>
      <c r="B3504" s="1">
        <v>45504</v>
      </c>
      <c r="C3504" t="s">
        <v>10</v>
      </c>
      <c r="D3504" t="s">
        <v>6997</v>
      </c>
      <c r="E3504" t="s">
        <v>6998</v>
      </c>
      <c r="F3504" t="s">
        <v>213</v>
      </c>
      <c r="G3504">
        <v>4</v>
      </c>
      <c r="H3504">
        <v>4.4999999999999999E-4</v>
      </c>
      <c r="I3504" t="s">
        <v>14</v>
      </c>
      <c r="J3504" t="s">
        <v>210</v>
      </c>
    </row>
    <row r="3505" spans="1:10" x14ac:dyDescent="0.3">
      <c r="A3505" s="1">
        <v>45474</v>
      </c>
      <c r="B3505" s="1">
        <v>45504</v>
      </c>
      <c r="C3505" t="s">
        <v>10</v>
      </c>
      <c r="D3505" t="s">
        <v>6999</v>
      </c>
      <c r="E3505" t="s">
        <v>7000</v>
      </c>
      <c r="F3505" t="s">
        <v>213</v>
      </c>
      <c r="G3505">
        <v>4</v>
      </c>
      <c r="H3505">
        <v>4.0000000000000002E-4</v>
      </c>
      <c r="I3505" t="s">
        <v>14</v>
      </c>
      <c r="J3505" t="s">
        <v>210</v>
      </c>
    </row>
    <row r="3506" spans="1:10" x14ac:dyDescent="0.3">
      <c r="A3506" s="1">
        <v>45474</v>
      </c>
      <c r="B3506" s="1">
        <v>45504</v>
      </c>
      <c r="C3506" t="s">
        <v>10</v>
      </c>
      <c r="D3506" t="s">
        <v>7001</v>
      </c>
      <c r="E3506" t="s">
        <v>7002</v>
      </c>
      <c r="F3506" t="s">
        <v>213</v>
      </c>
      <c r="G3506">
        <v>4</v>
      </c>
      <c r="H3506">
        <v>4.0000000000000002E-4</v>
      </c>
      <c r="I3506" t="s">
        <v>14</v>
      </c>
      <c r="J3506" t="s">
        <v>210</v>
      </c>
    </row>
    <row r="3507" spans="1:10" x14ac:dyDescent="0.3">
      <c r="A3507" s="1">
        <v>45474</v>
      </c>
      <c r="B3507" s="1">
        <v>45504</v>
      </c>
      <c r="C3507" t="s">
        <v>10</v>
      </c>
      <c r="D3507" t="e">
        <f>-UWaLYMB2yJI4vYVgc3t</f>
        <v>#NAME?</v>
      </c>
      <c r="E3507" t="s">
        <v>7003</v>
      </c>
      <c r="F3507" t="s">
        <v>213</v>
      </c>
      <c r="G3507">
        <v>4</v>
      </c>
      <c r="H3507">
        <v>4.0000000000000002E-4</v>
      </c>
      <c r="I3507" t="s">
        <v>14</v>
      </c>
      <c r="J3507" t="s">
        <v>210</v>
      </c>
    </row>
    <row r="3508" spans="1:10" x14ac:dyDescent="0.3">
      <c r="A3508" s="1">
        <v>45474</v>
      </c>
      <c r="B3508" s="1">
        <v>45504</v>
      </c>
      <c r="C3508" t="s">
        <v>10</v>
      </c>
      <c r="D3508" t="s">
        <v>7004</v>
      </c>
      <c r="E3508" t="s">
        <v>7005</v>
      </c>
      <c r="F3508" t="s">
        <v>213</v>
      </c>
      <c r="G3508">
        <v>4</v>
      </c>
      <c r="H3508">
        <v>4.0000000000000002E-4</v>
      </c>
      <c r="I3508" t="s">
        <v>14</v>
      </c>
      <c r="J3508" t="s">
        <v>210</v>
      </c>
    </row>
    <row r="3509" spans="1:10" x14ac:dyDescent="0.3">
      <c r="A3509" s="1">
        <v>45474</v>
      </c>
      <c r="B3509" s="1">
        <v>45504</v>
      </c>
      <c r="C3509" t="s">
        <v>10</v>
      </c>
      <c r="D3509" t="s">
        <v>7006</v>
      </c>
      <c r="E3509" t="s">
        <v>7007</v>
      </c>
      <c r="F3509" t="s">
        <v>213</v>
      </c>
      <c r="G3509">
        <v>4</v>
      </c>
      <c r="H3509">
        <v>5.0000000000000001E-4</v>
      </c>
      <c r="I3509" t="s">
        <v>14</v>
      </c>
      <c r="J3509" t="s">
        <v>210</v>
      </c>
    </row>
    <row r="3510" spans="1:10" x14ac:dyDescent="0.3">
      <c r="A3510" s="1">
        <v>45474</v>
      </c>
      <c r="B3510" s="1">
        <v>45504</v>
      </c>
      <c r="C3510" t="s">
        <v>10</v>
      </c>
      <c r="D3510" t="s">
        <v>7008</v>
      </c>
      <c r="E3510" t="s">
        <v>7009</v>
      </c>
      <c r="F3510" t="s">
        <v>213</v>
      </c>
      <c r="G3510">
        <v>4</v>
      </c>
      <c r="H3510">
        <v>4.0000000000000002E-4</v>
      </c>
      <c r="I3510" t="s">
        <v>14</v>
      </c>
      <c r="J3510" t="s">
        <v>210</v>
      </c>
    </row>
    <row r="3511" spans="1:10" x14ac:dyDescent="0.3">
      <c r="A3511" s="1">
        <v>45474</v>
      </c>
      <c r="B3511" s="1">
        <v>45504</v>
      </c>
      <c r="C3511" t="s">
        <v>10</v>
      </c>
      <c r="D3511" t="s">
        <v>7010</v>
      </c>
      <c r="E3511" t="s">
        <v>7011</v>
      </c>
      <c r="F3511" t="s">
        <v>213</v>
      </c>
      <c r="G3511">
        <v>4</v>
      </c>
      <c r="H3511">
        <v>4.0000000000000002E-4</v>
      </c>
      <c r="I3511" t="s">
        <v>14</v>
      </c>
      <c r="J3511" t="s">
        <v>210</v>
      </c>
    </row>
    <row r="3512" spans="1:10" x14ac:dyDescent="0.3">
      <c r="A3512" s="1">
        <v>45474</v>
      </c>
      <c r="B3512" s="1">
        <v>45504</v>
      </c>
      <c r="C3512" t="s">
        <v>10</v>
      </c>
      <c r="D3512" t="s">
        <v>7012</v>
      </c>
      <c r="E3512" t="s">
        <v>7013</v>
      </c>
      <c r="F3512" t="s">
        <v>213</v>
      </c>
      <c r="G3512">
        <v>4</v>
      </c>
      <c r="H3512">
        <v>4.0000000000000002E-4</v>
      </c>
      <c r="I3512" t="s">
        <v>14</v>
      </c>
      <c r="J3512" t="s">
        <v>210</v>
      </c>
    </row>
    <row r="3513" spans="1:10" x14ac:dyDescent="0.3">
      <c r="A3513" s="1">
        <v>45474</v>
      </c>
      <c r="B3513" s="1">
        <v>45504</v>
      </c>
      <c r="C3513" t="s">
        <v>10</v>
      </c>
      <c r="D3513" t="s">
        <v>7014</v>
      </c>
      <c r="E3513" t="s">
        <v>7015</v>
      </c>
      <c r="F3513" t="s">
        <v>213</v>
      </c>
      <c r="G3513">
        <v>4</v>
      </c>
      <c r="H3513">
        <v>4.0000000000000002E-4</v>
      </c>
      <c r="I3513" t="s">
        <v>14</v>
      </c>
      <c r="J3513" t="s">
        <v>210</v>
      </c>
    </row>
    <row r="3514" spans="1:10" x14ac:dyDescent="0.3">
      <c r="A3514" s="1">
        <v>45474</v>
      </c>
      <c r="B3514" s="1">
        <v>45504</v>
      </c>
      <c r="C3514" t="s">
        <v>10</v>
      </c>
      <c r="D3514" t="s">
        <v>7016</v>
      </c>
      <c r="E3514" t="s">
        <v>7017</v>
      </c>
      <c r="F3514" t="s">
        <v>213</v>
      </c>
      <c r="G3514">
        <v>4</v>
      </c>
      <c r="H3514">
        <v>4.0000000000000002E-4</v>
      </c>
      <c r="I3514" t="s">
        <v>14</v>
      </c>
      <c r="J3514" t="s">
        <v>210</v>
      </c>
    </row>
    <row r="3515" spans="1:10" x14ac:dyDescent="0.3">
      <c r="A3515" s="1">
        <v>45474</v>
      </c>
      <c r="B3515" s="1">
        <v>45504</v>
      </c>
      <c r="C3515" t="s">
        <v>10</v>
      </c>
      <c r="D3515" t="s">
        <v>7018</v>
      </c>
      <c r="E3515" t="s">
        <v>7019</v>
      </c>
      <c r="F3515" t="s">
        <v>213</v>
      </c>
      <c r="G3515">
        <v>4</v>
      </c>
      <c r="H3515">
        <v>5.5000000000000003E-4</v>
      </c>
      <c r="I3515" t="s">
        <v>14</v>
      </c>
      <c r="J3515" t="s">
        <v>210</v>
      </c>
    </row>
    <row r="3516" spans="1:10" x14ac:dyDescent="0.3">
      <c r="A3516" s="1">
        <v>45474</v>
      </c>
      <c r="B3516" s="1">
        <v>45504</v>
      </c>
      <c r="C3516" t="s">
        <v>10</v>
      </c>
      <c r="D3516" t="s">
        <v>7020</v>
      </c>
      <c r="E3516" t="s">
        <v>7021</v>
      </c>
      <c r="F3516" t="s">
        <v>213</v>
      </c>
      <c r="G3516">
        <v>4</v>
      </c>
      <c r="H3516">
        <v>4.4999999999999999E-4</v>
      </c>
      <c r="I3516" t="s">
        <v>14</v>
      </c>
      <c r="J3516" t="s">
        <v>210</v>
      </c>
    </row>
    <row r="3517" spans="1:10" x14ac:dyDescent="0.3">
      <c r="A3517" s="1">
        <v>45474</v>
      </c>
      <c r="B3517" s="1">
        <v>45504</v>
      </c>
      <c r="C3517" t="s">
        <v>10</v>
      </c>
      <c r="D3517" t="s">
        <v>7022</v>
      </c>
      <c r="E3517" t="s">
        <v>7023</v>
      </c>
      <c r="F3517" t="s">
        <v>213</v>
      </c>
      <c r="G3517">
        <v>4</v>
      </c>
      <c r="H3517">
        <v>4.0000000000000002E-4</v>
      </c>
      <c r="I3517" t="s">
        <v>14</v>
      </c>
      <c r="J3517" t="s">
        <v>210</v>
      </c>
    </row>
    <row r="3518" spans="1:10" x14ac:dyDescent="0.3">
      <c r="A3518" s="1">
        <v>45474</v>
      </c>
      <c r="B3518" s="1">
        <v>45504</v>
      </c>
      <c r="C3518" t="s">
        <v>10</v>
      </c>
      <c r="D3518" t="s">
        <v>7024</v>
      </c>
      <c r="E3518" t="s">
        <v>7025</v>
      </c>
      <c r="F3518" t="s">
        <v>213</v>
      </c>
      <c r="G3518">
        <v>4</v>
      </c>
      <c r="H3518">
        <v>4.0000000000000002E-4</v>
      </c>
      <c r="I3518" t="s">
        <v>14</v>
      </c>
      <c r="J3518" t="s">
        <v>210</v>
      </c>
    </row>
    <row r="3519" spans="1:10" x14ac:dyDescent="0.3">
      <c r="A3519" s="1">
        <v>45474</v>
      </c>
      <c r="B3519" s="1">
        <v>45504</v>
      </c>
      <c r="C3519" t="s">
        <v>10</v>
      </c>
      <c r="D3519" t="s">
        <v>7026</v>
      </c>
      <c r="E3519" t="s">
        <v>7027</v>
      </c>
      <c r="F3519" t="s">
        <v>213</v>
      </c>
      <c r="G3519">
        <v>4</v>
      </c>
      <c r="H3519">
        <v>4.0000000000000002E-4</v>
      </c>
      <c r="I3519" t="s">
        <v>14</v>
      </c>
      <c r="J3519" t="s">
        <v>210</v>
      </c>
    </row>
    <row r="3520" spans="1:10" x14ac:dyDescent="0.3">
      <c r="A3520" s="1">
        <v>45474</v>
      </c>
      <c r="B3520" s="1">
        <v>45504</v>
      </c>
      <c r="C3520" t="s">
        <v>10</v>
      </c>
      <c r="D3520" t="s">
        <v>7028</v>
      </c>
      <c r="E3520" t="s">
        <v>7029</v>
      </c>
      <c r="F3520" t="s">
        <v>213</v>
      </c>
      <c r="G3520">
        <v>4</v>
      </c>
      <c r="H3520">
        <v>4.0000000000000002E-4</v>
      </c>
      <c r="I3520" t="s">
        <v>14</v>
      </c>
      <c r="J3520" t="s">
        <v>210</v>
      </c>
    </row>
    <row r="3521" spans="1:10" x14ac:dyDescent="0.3">
      <c r="A3521" s="1">
        <v>45474</v>
      </c>
      <c r="B3521" s="1">
        <v>45504</v>
      </c>
      <c r="C3521" t="s">
        <v>10</v>
      </c>
      <c r="D3521" t="s">
        <v>7030</v>
      </c>
      <c r="E3521" t="s">
        <v>7031</v>
      </c>
      <c r="F3521" t="s">
        <v>213</v>
      </c>
      <c r="G3521">
        <v>4</v>
      </c>
      <c r="H3521">
        <v>5.9999999999999995E-4</v>
      </c>
      <c r="I3521" t="s">
        <v>14</v>
      </c>
      <c r="J3521" t="s">
        <v>210</v>
      </c>
    </row>
    <row r="3522" spans="1:10" x14ac:dyDescent="0.3">
      <c r="A3522" s="1">
        <v>45474</v>
      </c>
      <c r="B3522" s="1">
        <v>45504</v>
      </c>
      <c r="C3522" t="s">
        <v>10</v>
      </c>
      <c r="D3522" t="s">
        <v>7032</v>
      </c>
      <c r="E3522" t="s">
        <v>7033</v>
      </c>
      <c r="F3522" t="s">
        <v>213</v>
      </c>
      <c r="G3522">
        <v>4</v>
      </c>
      <c r="H3522">
        <v>4.0000000000000002E-4</v>
      </c>
      <c r="I3522" t="s">
        <v>14</v>
      </c>
      <c r="J3522" t="s">
        <v>210</v>
      </c>
    </row>
    <row r="3523" spans="1:10" x14ac:dyDescent="0.3">
      <c r="A3523" s="1">
        <v>45474</v>
      </c>
      <c r="B3523" s="1">
        <v>45504</v>
      </c>
      <c r="C3523" t="s">
        <v>10</v>
      </c>
      <c r="D3523" t="s">
        <v>7034</v>
      </c>
      <c r="E3523" t="s">
        <v>7035</v>
      </c>
      <c r="F3523" t="s">
        <v>213</v>
      </c>
      <c r="G3523">
        <v>4</v>
      </c>
      <c r="H3523">
        <v>4.0000000000000002E-4</v>
      </c>
      <c r="I3523" t="s">
        <v>14</v>
      </c>
      <c r="J3523" t="s">
        <v>210</v>
      </c>
    </row>
    <row r="3524" spans="1:10" x14ac:dyDescent="0.3">
      <c r="A3524" s="1">
        <v>45474</v>
      </c>
      <c r="B3524" s="1">
        <v>45504</v>
      </c>
      <c r="C3524" t="s">
        <v>10</v>
      </c>
      <c r="D3524" t="s">
        <v>7036</v>
      </c>
      <c r="E3524" t="s">
        <v>7037</v>
      </c>
      <c r="F3524" t="s">
        <v>213</v>
      </c>
      <c r="G3524">
        <v>4</v>
      </c>
      <c r="H3524">
        <v>4.0000000000000002E-4</v>
      </c>
      <c r="I3524" t="s">
        <v>14</v>
      </c>
      <c r="J3524" t="s">
        <v>210</v>
      </c>
    </row>
    <row r="3525" spans="1:10" x14ac:dyDescent="0.3">
      <c r="A3525" s="1">
        <v>45474</v>
      </c>
      <c r="B3525" s="1">
        <v>45504</v>
      </c>
      <c r="C3525" t="s">
        <v>10</v>
      </c>
      <c r="D3525" t="s">
        <v>7038</v>
      </c>
      <c r="E3525" t="s">
        <v>7039</v>
      </c>
      <c r="F3525" t="s">
        <v>213</v>
      </c>
      <c r="G3525">
        <v>4</v>
      </c>
      <c r="H3525">
        <v>4.0000000000000002E-4</v>
      </c>
      <c r="I3525" t="s">
        <v>14</v>
      </c>
      <c r="J3525" t="s">
        <v>210</v>
      </c>
    </row>
    <row r="3526" spans="1:10" x14ac:dyDescent="0.3">
      <c r="A3526" s="1">
        <v>45474</v>
      </c>
      <c r="B3526" s="1">
        <v>45504</v>
      </c>
      <c r="C3526" t="s">
        <v>10</v>
      </c>
      <c r="D3526" t="s">
        <v>7040</v>
      </c>
      <c r="E3526" t="s">
        <v>7041</v>
      </c>
      <c r="F3526" t="s">
        <v>213</v>
      </c>
      <c r="G3526">
        <v>4</v>
      </c>
      <c r="H3526">
        <v>4.0000000000000002E-4</v>
      </c>
      <c r="I3526" t="s">
        <v>14</v>
      </c>
      <c r="J3526" t="s">
        <v>210</v>
      </c>
    </row>
    <row r="3527" spans="1:10" x14ac:dyDescent="0.3">
      <c r="A3527" s="1">
        <v>45474</v>
      </c>
      <c r="B3527" s="1">
        <v>45504</v>
      </c>
      <c r="C3527" t="s">
        <v>10</v>
      </c>
      <c r="D3527" t="e">
        <f>-MK6gIABWBVf3tdUZeF0</f>
        <v>#NAME?</v>
      </c>
      <c r="E3527" t="s">
        <v>7042</v>
      </c>
      <c r="F3527" t="s">
        <v>213</v>
      </c>
      <c r="G3527">
        <v>4</v>
      </c>
      <c r="H3527">
        <v>5.0000000000000001E-4</v>
      </c>
      <c r="I3527" t="s">
        <v>14</v>
      </c>
      <c r="J3527" t="s">
        <v>210</v>
      </c>
    </row>
    <row r="3528" spans="1:10" x14ac:dyDescent="0.3">
      <c r="A3528" s="1">
        <v>45474</v>
      </c>
      <c r="B3528" s="1">
        <v>45504</v>
      </c>
      <c r="C3528" t="s">
        <v>10</v>
      </c>
      <c r="D3528" t="s">
        <v>7043</v>
      </c>
      <c r="E3528" t="s">
        <v>7044</v>
      </c>
      <c r="F3528" t="s">
        <v>213</v>
      </c>
      <c r="G3528">
        <v>4</v>
      </c>
      <c r="H3528">
        <v>4.0000000000000002E-4</v>
      </c>
      <c r="I3528" t="s">
        <v>14</v>
      </c>
      <c r="J3528" t="s">
        <v>210</v>
      </c>
    </row>
    <row r="3529" spans="1:10" x14ac:dyDescent="0.3">
      <c r="A3529" s="1">
        <v>45474</v>
      </c>
      <c r="B3529" s="1">
        <v>45504</v>
      </c>
      <c r="C3529" t="s">
        <v>10</v>
      </c>
      <c r="D3529" t="s">
        <v>7045</v>
      </c>
      <c r="E3529" t="s">
        <v>7046</v>
      </c>
      <c r="F3529" t="s">
        <v>213</v>
      </c>
      <c r="G3529">
        <v>4</v>
      </c>
      <c r="H3529">
        <v>4.0000000000000002E-4</v>
      </c>
      <c r="I3529" t="s">
        <v>14</v>
      </c>
      <c r="J3529" t="s">
        <v>210</v>
      </c>
    </row>
    <row r="3530" spans="1:10" x14ac:dyDescent="0.3">
      <c r="A3530" s="1">
        <v>45474</v>
      </c>
      <c r="B3530" s="1">
        <v>45504</v>
      </c>
      <c r="C3530" t="s">
        <v>10</v>
      </c>
      <c r="D3530" t="s">
        <v>7047</v>
      </c>
      <c r="E3530" t="s">
        <v>7048</v>
      </c>
      <c r="F3530" t="s">
        <v>213</v>
      </c>
      <c r="G3530">
        <v>4</v>
      </c>
      <c r="H3530">
        <v>5.5000000000000003E-4</v>
      </c>
      <c r="I3530" t="s">
        <v>14</v>
      </c>
      <c r="J3530" t="s">
        <v>210</v>
      </c>
    </row>
    <row r="3531" spans="1:10" x14ac:dyDescent="0.3">
      <c r="A3531" s="1">
        <v>45474</v>
      </c>
      <c r="B3531" s="1">
        <v>45504</v>
      </c>
      <c r="C3531" t="s">
        <v>10</v>
      </c>
      <c r="D3531" t="s">
        <v>7049</v>
      </c>
      <c r="E3531" t="s">
        <v>7050</v>
      </c>
      <c r="F3531" t="s">
        <v>213</v>
      </c>
      <c r="G3531">
        <v>4</v>
      </c>
      <c r="H3531">
        <v>4.0000000000000002E-4</v>
      </c>
      <c r="I3531" t="s">
        <v>14</v>
      </c>
      <c r="J3531" t="s">
        <v>210</v>
      </c>
    </row>
    <row r="3532" spans="1:10" x14ac:dyDescent="0.3">
      <c r="A3532" s="1">
        <v>45474</v>
      </c>
      <c r="B3532" s="1">
        <v>45504</v>
      </c>
      <c r="C3532" t="s">
        <v>10</v>
      </c>
      <c r="D3532" t="s">
        <v>7051</v>
      </c>
      <c r="E3532" t="s">
        <v>7052</v>
      </c>
      <c r="F3532" t="s">
        <v>213</v>
      </c>
      <c r="G3532">
        <v>4</v>
      </c>
      <c r="H3532">
        <v>5.0000000000000001E-4</v>
      </c>
      <c r="I3532" t="s">
        <v>14</v>
      </c>
      <c r="J3532" t="s">
        <v>210</v>
      </c>
    </row>
    <row r="3533" spans="1:10" x14ac:dyDescent="0.3">
      <c r="A3533" s="1">
        <v>45474</v>
      </c>
      <c r="B3533" s="1">
        <v>45504</v>
      </c>
      <c r="C3533" t="s">
        <v>10</v>
      </c>
      <c r="D3533" t="s">
        <v>7053</v>
      </c>
      <c r="E3533" t="s">
        <v>7054</v>
      </c>
      <c r="F3533" t="s">
        <v>213</v>
      </c>
      <c r="G3533">
        <v>4</v>
      </c>
      <c r="H3533">
        <v>4.4999999999999999E-4</v>
      </c>
      <c r="I3533" t="s">
        <v>14</v>
      </c>
      <c r="J3533" t="s">
        <v>210</v>
      </c>
    </row>
    <row r="3534" spans="1:10" x14ac:dyDescent="0.3">
      <c r="A3534" s="1">
        <v>45474</v>
      </c>
      <c r="B3534" s="1">
        <v>45504</v>
      </c>
      <c r="C3534" t="s">
        <v>10</v>
      </c>
      <c r="D3534" t="s">
        <v>7055</v>
      </c>
      <c r="E3534" t="s">
        <v>7056</v>
      </c>
      <c r="F3534" t="s">
        <v>213</v>
      </c>
      <c r="G3534">
        <v>4</v>
      </c>
      <c r="H3534">
        <v>6.9999999999999999E-4</v>
      </c>
      <c r="I3534" t="s">
        <v>14</v>
      </c>
      <c r="J3534" t="s">
        <v>210</v>
      </c>
    </row>
    <row r="3535" spans="1:10" x14ac:dyDescent="0.3">
      <c r="A3535" s="1">
        <v>45474</v>
      </c>
      <c r="B3535" s="1">
        <v>45504</v>
      </c>
      <c r="C3535" t="s">
        <v>10</v>
      </c>
      <c r="D3535" t="s">
        <v>7057</v>
      </c>
      <c r="E3535" t="s">
        <v>7058</v>
      </c>
      <c r="F3535" t="s">
        <v>213</v>
      </c>
      <c r="G3535">
        <v>4</v>
      </c>
      <c r="H3535">
        <v>4.0000000000000002E-4</v>
      </c>
      <c r="I3535" t="s">
        <v>14</v>
      </c>
      <c r="J3535" t="s">
        <v>210</v>
      </c>
    </row>
    <row r="3536" spans="1:10" x14ac:dyDescent="0.3">
      <c r="A3536" s="1">
        <v>45474</v>
      </c>
      <c r="B3536" s="1">
        <v>45504</v>
      </c>
      <c r="C3536" t="s">
        <v>10</v>
      </c>
      <c r="D3536" t="s">
        <v>7059</v>
      </c>
      <c r="E3536" t="s">
        <v>7060</v>
      </c>
      <c r="F3536" t="s">
        <v>213</v>
      </c>
      <c r="G3536">
        <v>4</v>
      </c>
      <c r="H3536">
        <v>4.0000000000000002E-4</v>
      </c>
      <c r="I3536" t="s">
        <v>14</v>
      </c>
      <c r="J3536" t="s">
        <v>210</v>
      </c>
    </row>
    <row r="3537" spans="1:10" x14ac:dyDescent="0.3">
      <c r="A3537" s="1">
        <v>45474</v>
      </c>
      <c r="B3537" s="1">
        <v>45504</v>
      </c>
      <c r="C3537" t="s">
        <v>10</v>
      </c>
      <c r="D3537" t="s">
        <v>7061</v>
      </c>
      <c r="E3537" t="s">
        <v>7062</v>
      </c>
      <c r="F3537" t="s">
        <v>213</v>
      </c>
      <c r="G3537">
        <v>4</v>
      </c>
      <c r="H3537">
        <v>4.4999999999999999E-4</v>
      </c>
      <c r="I3537" t="s">
        <v>14</v>
      </c>
      <c r="J3537" t="s">
        <v>210</v>
      </c>
    </row>
    <row r="3538" spans="1:10" x14ac:dyDescent="0.3">
      <c r="A3538" s="1">
        <v>45474</v>
      </c>
      <c r="B3538" s="1">
        <v>45504</v>
      </c>
      <c r="C3538" t="s">
        <v>10</v>
      </c>
      <c r="D3538" t="s">
        <v>7063</v>
      </c>
      <c r="E3538" t="s">
        <v>7064</v>
      </c>
      <c r="F3538" t="s">
        <v>213</v>
      </c>
      <c r="G3538">
        <v>4</v>
      </c>
      <c r="H3538">
        <v>4.0000000000000002E-4</v>
      </c>
      <c r="I3538" t="s">
        <v>14</v>
      </c>
      <c r="J3538" t="s">
        <v>210</v>
      </c>
    </row>
    <row r="3539" spans="1:10" x14ac:dyDescent="0.3">
      <c r="A3539" s="1">
        <v>45474</v>
      </c>
      <c r="B3539" s="1">
        <v>45504</v>
      </c>
      <c r="C3539" t="s">
        <v>10</v>
      </c>
      <c r="D3539" t="s">
        <v>7065</v>
      </c>
      <c r="E3539" t="s">
        <v>7066</v>
      </c>
      <c r="F3539" t="s">
        <v>213</v>
      </c>
      <c r="G3539">
        <v>4</v>
      </c>
      <c r="H3539">
        <v>4.0000000000000002E-4</v>
      </c>
      <c r="I3539" t="s">
        <v>14</v>
      </c>
      <c r="J3539" t="s">
        <v>210</v>
      </c>
    </row>
    <row r="3540" spans="1:10" x14ac:dyDescent="0.3">
      <c r="A3540" s="1">
        <v>45474</v>
      </c>
      <c r="B3540" s="1">
        <v>45504</v>
      </c>
      <c r="C3540" t="s">
        <v>10</v>
      </c>
      <c r="D3540" t="s">
        <v>7067</v>
      </c>
      <c r="E3540" t="s">
        <v>7068</v>
      </c>
      <c r="F3540" t="s">
        <v>213</v>
      </c>
      <c r="G3540">
        <v>4</v>
      </c>
      <c r="H3540">
        <v>4.4999999999999999E-4</v>
      </c>
      <c r="I3540" t="s">
        <v>14</v>
      </c>
      <c r="J3540" t="s">
        <v>210</v>
      </c>
    </row>
    <row r="3541" spans="1:10" x14ac:dyDescent="0.3">
      <c r="A3541" s="1">
        <v>45474</v>
      </c>
      <c r="B3541" s="1">
        <v>45504</v>
      </c>
      <c r="C3541" t="s">
        <v>10</v>
      </c>
      <c r="D3541" t="s">
        <v>7069</v>
      </c>
      <c r="E3541" t="s">
        <v>7070</v>
      </c>
      <c r="F3541" t="s">
        <v>213</v>
      </c>
      <c r="G3541">
        <v>4</v>
      </c>
      <c r="H3541">
        <v>4.0000000000000002E-4</v>
      </c>
      <c r="I3541" t="s">
        <v>14</v>
      </c>
      <c r="J3541" t="s">
        <v>210</v>
      </c>
    </row>
    <row r="3542" spans="1:10" x14ac:dyDescent="0.3">
      <c r="A3542" s="1">
        <v>45474</v>
      </c>
      <c r="B3542" s="1">
        <v>45504</v>
      </c>
      <c r="C3542" t="s">
        <v>10</v>
      </c>
      <c r="D3542" t="s">
        <v>7071</v>
      </c>
      <c r="E3542" t="s">
        <v>7072</v>
      </c>
      <c r="F3542" t="s">
        <v>213</v>
      </c>
      <c r="G3542">
        <v>4</v>
      </c>
      <c r="H3542">
        <v>4.0000000000000002E-4</v>
      </c>
      <c r="I3542" t="s">
        <v>14</v>
      </c>
      <c r="J3542" t="s">
        <v>210</v>
      </c>
    </row>
    <row r="3543" spans="1:10" x14ac:dyDescent="0.3">
      <c r="A3543" s="1">
        <v>45474</v>
      </c>
      <c r="B3543" s="1">
        <v>45504</v>
      </c>
      <c r="C3543" t="s">
        <v>10</v>
      </c>
      <c r="D3543" t="s">
        <v>7073</v>
      </c>
      <c r="E3543" t="s">
        <v>7074</v>
      </c>
      <c r="F3543" t="s">
        <v>213</v>
      </c>
      <c r="G3543">
        <v>4</v>
      </c>
      <c r="H3543">
        <v>4.0000000000000002E-4</v>
      </c>
      <c r="I3543" t="s">
        <v>14</v>
      </c>
      <c r="J3543" t="s">
        <v>210</v>
      </c>
    </row>
    <row r="3544" spans="1:10" x14ac:dyDescent="0.3">
      <c r="A3544" s="1">
        <v>45474</v>
      </c>
      <c r="B3544" s="1">
        <v>45504</v>
      </c>
      <c r="C3544" t="s">
        <v>10</v>
      </c>
      <c r="D3544" t="s">
        <v>7075</v>
      </c>
      <c r="E3544" t="s">
        <v>7076</v>
      </c>
      <c r="F3544" t="s">
        <v>213</v>
      </c>
      <c r="G3544">
        <v>4</v>
      </c>
      <c r="H3544">
        <v>4.0000000000000002E-4</v>
      </c>
      <c r="I3544" t="s">
        <v>14</v>
      </c>
      <c r="J3544" t="s">
        <v>210</v>
      </c>
    </row>
    <row r="3545" spans="1:10" x14ac:dyDescent="0.3">
      <c r="A3545" s="1">
        <v>45474</v>
      </c>
      <c r="B3545" s="1">
        <v>45504</v>
      </c>
      <c r="C3545" t="s">
        <v>10</v>
      </c>
      <c r="D3545" t="s">
        <v>7077</v>
      </c>
      <c r="E3545" t="s">
        <v>7078</v>
      </c>
      <c r="F3545" t="s">
        <v>213</v>
      </c>
      <c r="G3545">
        <v>4</v>
      </c>
      <c r="H3545">
        <v>4.4999999999999999E-4</v>
      </c>
      <c r="I3545" t="s">
        <v>14</v>
      </c>
      <c r="J3545" t="s">
        <v>210</v>
      </c>
    </row>
    <row r="3546" spans="1:10" x14ac:dyDescent="0.3">
      <c r="A3546" s="1">
        <v>45474</v>
      </c>
      <c r="B3546" s="1">
        <v>45504</v>
      </c>
      <c r="C3546" t="s">
        <v>10</v>
      </c>
      <c r="D3546" t="s">
        <v>7079</v>
      </c>
      <c r="E3546" t="s">
        <v>7080</v>
      </c>
      <c r="F3546" t="s">
        <v>213</v>
      </c>
      <c r="G3546">
        <v>4</v>
      </c>
      <c r="H3546">
        <v>4.0000000000000002E-4</v>
      </c>
      <c r="I3546" t="s">
        <v>14</v>
      </c>
      <c r="J3546" t="s">
        <v>210</v>
      </c>
    </row>
    <row r="3547" spans="1:10" x14ac:dyDescent="0.3">
      <c r="A3547" s="1">
        <v>45474</v>
      </c>
      <c r="B3547" s="1">
        <v>45504</v>
      </c>
      <c r="C3547" t="s">
        <v>10</v>
      </c>
      <c r="D3547" t="s">
        <v>7081</v>
      </c>
      <c r="E3547" t="s">
        <v>7082</v>
      </c>
      <c r="F3547" t="s">
        <v>213</v>
      </c>
      <c r="G3547">
        <v>4</v>
      </c>
      <c r="H3547">
        <v>4.0000000000000002E-4</v>
      </c>
      <c r="I3547" t="s">
        <v>14</v>
      </c>
      <c r="J3547" t="s">
        <v>210</v>
      </c>
    </row>
    <row r="3548" spans="1:10" x14ac:dyDescent="0.3">
      <c r="A3548" s="1">
        <v>45474</v>
      </c>
      <c r="B3548" s="1">
        <v>45504</v>
      </c>
      <c r="C3548" t="s">
        <v>10</v>
      </c>
      <c r="D3548" t="s">
        <v>7083</v>
      </c>
      <c r="E3548" t="s">
        <v>7084</v>
      </c>
      <c r="F3548" t="s">
        <v>213</v>
      </c>
      <c r="G3548">
        <v>4</v>
      </c>
      <c r="H3548">
        <v>4.0000000000000002E-4</v>
      </c>
      <c r="I3548" t="s">
        <v>14</v>
      </c>
      <c r="J3548" t="s">
        <v>210</v>
      </c>
    </row>
    <row r="3549" spans="1:10" x14ac:dyDescent="0.3">
      <c r="A3549" s="1">
        <v>45474</v>
      </c>
      <c r="B3549" s="1">
        <v>45504</v>
      </c>
      <c r="C3549" t="s">
        <v>10</v>
      </c>
      <c r="D3549" t="s">
        <v>7085</v>
      </c>
      <c r="E3549" t="s">
        <v>7086</v>
      </c>
      <c r="F3549" t="s">
        <v>213</v>
      </c>
      <c r="G3549">
        <v>4</v>
      </c>
      <c r="H3549">
        <v>4.0000000000000002E-4</v>
      </c>
      <c r="I3549" t="s">
        <v>14</v>
      </c>
      <c r="J3549" t="s">
        <v>210</v>
      </c>
    </row>
    <row r="3550" spans="1:10" x14ac:dyDescent="0.3">
      <c r="A3550" s="1">
        <v>45474</v>
      </c>
      <c r="B3550" s="1">
        <v>45504</v>
      </c>
      <c r="C3550" t="s">
        <v>10</v>
      </c>
      <c r="D3550" t="s">
        <v>7087</v>
      </c>
      <c r="E3550" t="s">
        <v>7088</v>
      </c>
      <c r="F3550" t="s">
        <v>213</v>
      </c>
      <c r="G3550">
        <v>3</v>
      </c>
      <c r="H3550">
        <v>3.5E-4</v>
      </c>
      <c r="I3550" t="s">
        <v>14</v>
      </c>
      <c r="J3550" t="s">
        <v>210</v>
      </c>
    </row>
    <row r="3551" spans="1:10" x14ac:dyDescent="0.3">
      <c r="A3551" s="1">
        <v>45474</v>
      </c>
      <c r="B3551" s="1">
        <v>45504</v>
      </c>
      <c r="C3551" t="s">
        <v>10</v>
      </c>
      <c r="D3551" t="s">
        <v>7089</v>
      </c>
      <c r="E3551" t="s">
        <v>7090</v>
      </c>
      <c r="F3551" t="s">
        <v>213</v>
      </c>
      <c r="G3551">
        <v>3</v>
      </c>
      <c r="H3551">
        <v>3.5E-4</v>
      </c>
      <c r="I3551" t="s">
        <v>14</v>
      </c>
      <c r="J3551" t="s">
        <v>210</v>
      </c>
    </row>
    <row r="3552" spans="1:10" x14ac:dyDescent="0.3">
      <c r="A3552" s="1">
        <v>45474</v>
      </c>
      <c r="B3552" s="1">
        <v>45504</v>
      </c>
      <c r="C3552" t="s">
        <v>10</v>
      </c>
      <c r="D3552" t="s">
        <v>7091</v>
      </c>
      <c r="E3552" t="s">
        <v>7092</v>
      </c>
      <c r="F3552" t="s">
        <v>213</v>
      </c>
      <c r="G3552">
        <v>3</v>
      </c>
      <c r="H3552">
        <v>2.9999999999999997E-4</v>
      </c>
      <c r="I3552" t="s">
        <v>14</v>
      </c>
      <c r="J3552" t="s">
        <v>210</v>
      </c>
    </row>
    <row r="3553" spans="1:10" x14ac:dyDescent="0.3">
      <c r="A3553" s="1">
        <v>45474</v>
      </c>
      <c r="B3553" s="1">
        <v>45504</v>
      </c>
      <c r="C3553" t="s">
        <v>10</v>
      </c>
      <c r="D3553" t="s">
        <v>7093</v>
      </c>
      <c r="E3553" t="s">
        <v>7094</v>
      </c>
      <c r="F3553" t="s">
        <v>213</v>
      </c>
      <c r="G3553">
        <v>3</v>
      </c>
      <c r="H3553">
        <v>3.5E-4</v>
      </c>
      <c r="I3553" t="s">
        <v>14</v>
      </c>
      <c r="J3553" t="s">
        <v>210</v>
      </c>
    </row>
    <row r="3554" spans="1:10" x14ac:dyDescent="0.3">
      <c r="A3554" s="1">
        <v>45474</v>
      </c>
      <c r="B3554" s="1">
        <v>45504</v>
      </c>
      <c r="C3554" t="s">
        <v>10</v>
      </c>
      <c r="D3554" t="s">
        <v>7095</v>
      </c>
      <c r="E3554" t="s">
        <v>7096</v>
      </c>
      <c r="F3554" t="s">
        <v>213</v>
      </c>
      <c r="G3554">
        <v>3</v>
      </c>
      <c r="H3554">
        <v>2.9999999999999997E-4</v>
      </c>
      <c r="I3554" t="s">
        <v>14</v>
      </c>
      <c r="J3554" t="s">
        <v>210</v>
      </c>
    </row>
    <row r="3555" spans="1:10" x14ac:dyDescent="0.3">
      <c r="A3555" s="1">
        <v>45474</v>
      </c>
      <c r="B3555" s="1">
        <v>45504</v>
      </c>
      <c r="C3555" t="s">
        <v>10</v>
      </c>
      <c r="D3555" t="s">
        <v>7097</v>
      </c>
      <c r="E3555" t="s">
        <v>7098</v>
      </c>
      <c r="F3555" t="s">
        <v>213</v>
      </c>
      <c r="G3555">
        <v>3</v>
      </c>
      <c r="H3555">
        <v>2.9999999999999997E-4</v>
      </c>
      <c r="I3555" t="s">
        <v>14</v>
      </c>
      <c r="J3555" t="s">
        <v>210</v>
      </c>
    </row>
    <row r="3556" spans="1:10" x14ac:dyDescent="0.3">
      <c r="A3556" s="1">
        <v>45474</v>
      </c>
      <c r="B3556" s="1">
        <v>45504</v>
      </c>
      <c r="C3556" t="s">
        <v>10</v>
      </c>
      <c r="D3556" t="s">
        <v>7099</v>
      </c>
      <c r="E3556" t="s">
        <v>7100</v>
      </c>
      <c r="F3556" t="s">
        <v>213</v>
      </c>
      <c r="G3556">
        <v>3</v>
      </c>
      <c r="H3556">
        <v>2.9999999999999997E-4</v>
      </c>
      <c r="I3556" t="s">
        <v>14</v>
      </c>
      <c r="J3556" t="s">
        <v>210</v>
      </c>
    </row>
    <row r="3557" spans="1:10" x14ac:dyDescent="0.3">
      <c r="A3557" s="1">
        <v>45474</v>
      </c>
      <c r="B3557" s="1">
        <v>45504</v>
      </c>
      <c r="C3557" t="s">
        <v>10</v>
      </c>
      <c r="D3557" t="s">
        <v>7101</v>
      </c>
      <c r="E3557" t="s">
        <v>7102</v>
      </c>
      <c r="F3557" t="s">
        <v>213</v>
      </c>
      <c r="G3557">
        <v>3</v>
      </c>
      <c r="H3557">
        <v>2.9999999999999997E-4</v>
      </c>
      <c r="I3557" t="s">
        <v>14</v>
      </c>
      <c r="J3557" t="s">
        <v>210</v>
      </c>
    </row>
    <row r="3558" spans="1:10" x14ac:dyDescent="0.3">
      <c r="A3558" s="1">
        <v>45474</v>
      </c>
      <c r="B3558" s="1">
        <v>45504</v>
      </c>
      <c r="C3558" t="s">
        <v>10</v>
      </c>
      <c r="D3558" t="s">
        <v>7103</v>
      </c>
      <c r="E3558" t="s">
        <v>7104</v>
      </c>
      <c r="F3558" t="s">
        <v>213</v>
      </c>
      <c r="G3558">
        <v>3</v>
      </c>
      <c r="H3558">
        <v>2.9999999999999997E-4</v>
      </c>
      <c r="I3558" t="s">
        <v>14</v>
      </c>
      <c r="J3558" t="s">
        <v>210</v>
      </c>
    </row>
    <row r="3559" spans="1:10" x14ac:dyDescent="0.3">
      <c r="A3559" s="1">
        <v>45474</v>
      </c>
      <c r="B3559" s="1">
        <v>45504</v>
      </c>
      <c r="C3559" t="s">
        <v>10</v>
      </c>
      <c r="D3559" t="s">
        <v>7105</v>
      </c>
      <c r="E3559" t="s">
        <v>7106</v>
      </c>
      <c r="F3559" t="s">
        <v>213</v>
      </c>
      <c r="G3559">
        <v>3</v>
      </c>
      <c r="H3559">
        <v>2.9999999999999997E-4</v>
      </c>
      <c r="I3559" t="s">
        <v>14</v>
      </c>
      <c r="J3559" t="s">
        <v>210</v>
      </c>
    </row>
    <row r="3560" spans="1:10" x14ac:dyDescent="0.3">
      <c r="A3560" s="1">
        <v>45474</v>
      </c>
      <c r="B3560" s="1">
        <v>45504</v>
      </c>
      <c r="C3560" t="s">
        <v>10</v>
      </c>
      <c r="D3560" t="s">
        <v>7107</v>
      </c>
      <c r="E3560" t="s">
        <v>7108</v>
      </c>
      <c r="F3560" t="s">
        <v>213</v>
      </c>
      <c r="G3560">
        <v>3</v>
      </c>
      <c r="H3560">
        <v>2.9999999999999997E-4</v>
      </c>
      <c r="I3560" t="s">
        <v>14</v>
      </c>
      <c r="J3560" t="s">
        <v>210</v>
      </c>
    </row>
    <row r="3561" spans="1:10" x14ac:dyDescent="0.3">
      <c r="A3561" s="1">
        <v>45474</v>
      </c>
      <c r="B3561" s="1">
        <v>45504</v>
      </c>
      <c r="C3561" t="s">
        <v>10</v>
      </c>
      <c r="D3561" t="s">
        <v>7109</v>
      </c>
      <c r="E3561" t="s">
        <v>7110</v>
      </c>
      <c r="F3561" t="s">
        <v>213</v>
      </c>
      <c r="G3561">
        <v>3</v>
      </c>
      <c r="H3561">
        <v>2.9999999999999997E-4</v>
      </c>
      <c r="I3561" t="s">
        <v>14</v>
      </c>
      <c r="J3561" t="s">
        <v>210</v>
      </c>
    </row>
    <row r="3562" spans="1:10" x14ac:dyDescent="0.3">
      <c r="A3562" s="1">
        <v>45474</v>
      </c>
      <c r="B3562" s="1">
        <v>45504</v>
      </c>
      <c r="C3562" t="s">
        <v>10</v>
      </c>
      <c r="D3562" t="s">
        <v>7111</v>
      </c>
      <c r="E3562" t="s">
        <v>7112</v>
      </c>
      <c r="F3562" t="s">
        <v>213</v>
      </c>
      <c r="G3562">
        <v>3</v>
      </c>
      <c r="H3562">
        <v>2.9999999999999997E-4</v>
      </c>
      <c r="I3562" t="s">
        <v>14</v>
      </c>
      <c r="J3562" t="s">
        <v>210</v>
      </c>
    </row>
    <row r="3563" spans="1:10" x14ac:dyDescent="0.3">
      <c r="A3563" s="1">
        <v>45474</v>
      </c>
      <c r="B3563" s="1">
        <v>45504</v>
      </c>
      <c r="C3563" t="s">
        <v>10</v>
      </c>
      <c r="D3563" t="s">
        <v>7113</v>
      </c>
      <c r="E3563" t="s">
        <v>7114</v>
      </c>
      <c r="F3563" t="s">
        <v>213</v>
      </c>
      <c r="G3563">
        <v>3</v>
      </c>
      <c r="H3563">
        <v>2.9999999999999997E-4</v>
      </c>
      <c r="I3563" t="s">
        <v>14</v>
      </c>
      <c r="J3563" t="s">
        <v>210</v>
      </c>
    </row>
    <row r="3564" spans="1:10" x14ac:dyDescent="0.3">
      <c r="A3564" s="1">
        <v>45474</v>
      </c>
      <c r="B3564" s="1">
        <v>45504</v>
      </c>
      <c r="C3564" t="s">
        <v>10</v>
      </c>
      <c r="D3564" t="s">
        <v>7115</v>
      </c>
      <c r="E3564" t="s">
        <v>7116</v>
      </c>
      <c r="F3564" t="s">
        <v>213</v>
      </c>
      <c r="G3564">
        <v>3</v>
      </c>
      <c r="H3564">
        <v>2.9999999999999997E-4</v>
      </c>
      <c r="I3564" t="s">
        <v>14</v>
      </c>
      <c r="J3564" t="s">
        <v>210</v>
      </c>
    </row>
    <row r="3565" spans="1:10" x14ac:dyDescent="0.3">
      <c r="A3565" s="1">
        <v>45474</v>
      </c>
      <c r="B3565" s="1">
        <v>45504</v>
      </c>
      <c r="C3565" t="s">
        <v>10</v>
      </c>
      <c r="D3565" t="s">
        <v>7117</v>
      </c>
      <c r="E3565" t="s">
        <v>7118</v>
      </c>
      <c r="F3565" t="s">
        <v>213</v>
      </c>
      <c r="G3565">
        <v>3</v>
      </c>
      <c r="H3565">
        <v>2.9999999999999997E-4</v>
      </c>
      <c r="I3565" t="s">
        <v>14</v>
      </c>
      <c r="J3565" t="s">
        <v>210</v>
      </c>
    </row>
    <row r="3566" spans="1:10" x14ac:dyDescent="0.3">
      <c r="A3566" s="1">
        <v>45474</v>
      </c>
      <c r="B3566" s="1">
        <v>45504</v>
      </c>
      <c r="C3566" t="s">
        <v>10</v>
      </c>
      <c r="D3566" t="s">
        <v>7119</v>
      </c>
      <c r="E3566" t="s">
        <v>7120</v>
      </c>
      <c r="F3566" t="s">
        <v>213</v>
      </c>
      <c r="G3566">
        <v>3</v>
      </c>
      <c r="H3566">
        <v>2.9999999999999997E-4</v>
      </c>
      <c r="I3566" t="s">
        <v>14</v>
      </c>
      <c r="J3566" t="s">
        <v>210</v>
      </c>
    </row>
    <row r="3567" spans="1:10" x14ac:dyDescent="0.3">
      <c r="A3567" s="1">
        <v>45474</v>
      </c>
      <c r="B3567" s="1">
        <v>45504</v>
      </c>
      <c r="C3567" t="s">
        <v>10</v>
      </c>
      <c r="D3567" t="s">
        <v>7121</v>
      </c>
      <c r="E3567" t="s">
        <v>7122</v>
      </c>
      <c r="F3567" t="s">
        <v>213</v>
      </c>
      <c r="G3567">
        <v>3</v>
      </c>
      <c r="H3567">
        <v>2.9999999999999997E-4</v>
      </c>
      <c r="I3567" t="s">
        <v>14</v>
      </c>
      <c r="J3567" t="s">
        <v>210</v>
      </c>
    </row>
    <row r="3568" spans="1:10" x14ac:dyDescent="0.3">
      <c r="A3568" s="1">
        <v>45474</v>
      </c>
      <c r="B3568" s="1">
        <v>45504</v>
      </c>
      <c r="C3568" t="s">
        <v>10</v>
      </c>
      <c r="D3568" t="s">
        <v>7123</v>
      </c>
      <c r="E3568" t="s">
        <v>7124</v>
      </c>
      <c r="F3568" t="s">
        <v>213</v>
      </c>
      <c r="G3568">
        <v>3</v>
      </c>
      <c r="H3568">
        <v>2.9999999999999997E-4</v>
      </c>
      <c r="I3568" t="s">
        <v>14</v>
      </c>
      <c r="J3568" t="s">
        <v>210</v>
      </c>
    </row>
    <row r="3569" spans="1:10" x14ac:dyDescent="0.3">
      <c r="A3569" s="1">
        <v>45474</v>
      </c>
      <c r="B3569" s="1">
        <v>45504</v>
      </c>
      <c r="C3569" t="s">
        <v>10</v>
      </c>
      <c r="D3569" t="s">
        <v>7125</v>
      </c>
      <c r="E3569" t="s">
        <v>7126</v>
      </c>
      <c r="F3569" t="s">
        <v>213</v>
      </c>
      <c r="G3569">
        <v>3</v>
      </c>
      <c r="H3569">
        <v>2.9999999999999997E-4</v>
      </c>
      <c r="I3569" t="s">
        <v>14</v>
      </c>
      <c r="J3569" t="s">
        <v>210</v>
      </c>
    </row>
    <row r="3570" spans="1:10" x14ac:dyDescent="0.3">
      <c r="A3570" s="1">
        <v>45474</v>
      </c>
      <c r="B3570" s="1">
        <v>45504</v>
      </c>
      <c r="C3570" t="s">
        <v>10</v>
      </c>
      <c r="D3570" t="s">
        <v>7127</v>
      </c>
      <c r="E3570" t="s">
        <v>7128</v>
      </c>
      <c r="F3570" t="s">
        <v>213</v>
      </c>
      <c r="G3570">
        <v>3</v>
      </c>
      <c r="H3570">
        <v>2.9999999999999997E-4</v>
      </c>
      <c r="I3570" t="s">
        <v>14</v>
      </c>
      <c r="J3570" t="s">
        <v>210</v>
      </c>
    </row>
    <row r="3571" spans="1:10" x14ac:dyDescent="0.3">
      <c r="A3571" s="1">
        <v>45474</v>
      </c>
      <c r="B3571" s="1">
        <v>45504</v>
      </c>
      <c r="C3571" t="s">
        <v>10</v>
      </c>
      <c r="D3571" t="s">
        <v>7129</v>
      </c>
      <c r="E3571" t="s">
        <v>7130</v>
      </c>
      <c r="F3571" t="s">
        <v>213</v>
      </c>
      <c r="G3571">
        <v>3</v>
      </c>
      <c r="H3571">
        <v>2.9999999999999997E-4</v>
      </c>
      <c r="I3571" t="s">
        <v>14</v>
      </c>
      <c r="J3571" t="s">
        <v>210</v>
      </c>
    </row>
    <row r="3572" spans="1:10" x14ac:dyDescent="0.3">
      <c r="A3572" s="1">
        <v>45474</v>
      </c>
      <c r="B3572" s="1">
        <v>45504</v>
      </c>
      <c r="C3572" t="s">
        <v>10</v>
      </c>
      <c r="D3572" t="s">
        <v>7131</v>
      </c>
      <c r="E3572" t="s">
        <v>7132</v>
      </c>
      <c r="F3572" t="s">
        <v>213</v>
      </c>
      <c r="G3572">
        <v>3</v>
      </c>
      <c r="H3572">
        <v>2.9999999999999997E-4</v>
      </c>
      <c r="I3572" t="s">
        <v>14</v>
      </c>
      <c r="J3572" t="s">
        <v>210</v>
      </c>
    </row>
    <row r="3573" spans="1:10" x14ac:dyDescent="0.3">
      <c r="A3573" s="1">
        <v>45474</v>
      </c>
      <c r="B3573" s="1">
        <v>45504</v>
      </c>
      <c r="C3573" t="s">
        <v>10</v>
      </c>
      <c r="D3573" t="s">
        <v>7133</v>
      </c>
      <c r="E3573" t="s">
        <v>7134</v>
      </c>
      <c r="F3573" t="s">
        <v>213</v>
      </c>
      <c r="G3573">
        <v>3</v>
      </c>
      <c r="H3573">
        <v>2.9999999999999997E-4</v>
      </c>
      <c r="I3573" t="s">
        <v>14</v>
      </c>
      <c r="J3573" t="s">
        <v>210</v>
      </c>
    </row>
    <row r="3574" spans="1:10" x14ac:dyDescent="0.3">
      <c r="A3574" s="1">
        <v>45474</v>
      </c>
      <c r="B3574" s="1">
        <v>45504</v>
      </c>
      <c r="C3574" t="s">
        <v>10</v>
      </c>
      <c r="D3574" t="s">
        <v>7135</v>
      </c>
      <c r="E3574" t="s">
        <v>7136</v>
      </c>
      <c r="F3574" t="s">
        <v>213</v>
      </c>
      <c r="G3574">
        <v>3</v>
      </c>
      <c r="H3574">
        <v>2.9999999999999997E-4</v>
      </c>
      <c r="I3574" t="s">
        <v>14</v>
      </c>
      <c r="J3574" t="s">
        <v>210</v>
      </c>
    </row>
    <row r="3575" spans="1:10" x14ac:dyDescent="0.3">
      <c r="A3575" s="1">
        <v>45474</v>
      </c>
      <c r="B3575" s="1">
        <v>45504</v>
      </c>
      <c r="C3575" t="s">
        <v>10</v>
      </c>
      <c r="D3575" t="s">
        <v>7137</v>
      </c>
      <c r="E3575" t="s">
        <v>7138</v>
      </c>
      <c r="F3575" t="s">
        <v>213</v>
      </c>
      <c r="G3575">
        <v>3</v>
      </c>
      <c r="H3575">
        <v>2.9999999999999997E-4</v>
      </c>
      <c r="I3575" t="s">
        <v>14</v>
      </c>
      <c r="J3575" t="s">
        <v>210</v>
      </c>
    </row>
    <row r="3576" spans="1:10" x14ac:dyDescent="0.3">
      <c r="A3576" s="1">
        <v>45474</v>
      </c>
      <c r="B3576" s="1">
        <v>45504</v>
      </c>
      <c r="C3576" t="s">
        <v>10</v>
      </c>
      <c r="D3576" t="s">
        <v>7139</v>
      </c>
      <c r="E3576" t="s">
        <v>7140</v>
      </c>
      <c r="F3576" t="s">
        <v>213</v>
      </c>
      <c r="G3576">
        <v>3</v>
      </c>
      <c r="H3576">
        <v>2.9999999999999997E-4</v>
      </c>
      <c r="I3576" t="s">
        <v>14</v>
      </c>
      <c r="J3576" t="s">
        <v>210</v>
      </c>
    </row>
    <row r="3577" spans="1:10" x14ac:dyDescent="0.3">
      <c r="A3577" s="1">
        <v>45474</v>
      </c>
      <c r="B3577" s="1">
        <v>45504</v>
      </c>
      <c r="C3577" t="s">
        <v>10</v>
      </c>
      <c r="D3577" t="s">
        <v>7141</v>
      </c>
      <c r="E3577" t="s">
        <v>7142</v>
      </c>
      <c r="F3577" t="s">
        <v>213</v>
      </c>
      <c r="G3577">
        <v>3</v>
      </c>
      <c r="H3577">
        <v>2.9999999999999997E-4</v>
      </c>
      <c r="I3577" t="s">
        <v>14</v>
      </c>
      <c r="J3577" t="s">
        <v>210</v>
      </c>
    </row>
    <row r="3578" spans="1:10" x14ac:dyDescent="0.3">
      <c r="A3578" s="1">
        <v>45474</v>
      </c>
      <c r="B3578" s="1">
        <v>45504</v>
      </c>
      <c r="C3578" t="s">
        <v>10</v>
      </c>
      <c r="D3578" t="s">
        <v>7143</v>
      </c>
      <c r="E3578" t="s">
        <v>7144</v>
      </c>
      <c r="F3578" t="s">
        <v>213</v>
      </c>
      <c r="G3578">
        <v>3</v>
      </c>
      <c r="H3578">
        <v>2.9999999999999997E-4</v>
      </c>
      <c r="I3578" t="s">
        <v>14</v>
      </c>
      <c r="J3578" t="s">
        <v>210</v>
      </c>
    </row>
    <row r="3579" spans="1:10" x14ac:dyDescent="0.3">
      <c r="A3579" s="1">
        <v>45474</v>
      </c>
      <c r="B3579" s="1">
        <v>45504</v>
      </c>
      <c r="C3579" t="s">
        <v>10</v>
      </c>
      <c r="D3579" t="s">
        <v>7145</v>
      </c>
      <c r="E3579" t="s">
        <v>7146</v>
      </c>
      <c r="F3579" t="s">
        <v>213</v>
      </c>
      <c r="G3579">
        <v>3</v>
      </c>
      <c r="H3579">
        <v>2.9999999999999997E-4</v>
      </c>
      <c r="I3579" t="s">
        <v>14</v>
      </c>
      <c r="J3579" t="s">
        <v>210</v>
      </c>
    </row>
    <row r="3580" spans="1:10" x14ac:dyDescent="0.3">
      <c r="A3580" s="1">
        <v>45474</v>
      </c>
      <c r="B3580" s="1">
        <v>45504</v>
      </c>
      <c r="C3580" t="s">
        <v>10</v>
      </c>
      <c r="D3580" t="s">
        <v>7147</v>
      </c>
      <c r="E3580" t="s">
        <v>7148</v>
      </c>
      <c r="F3580" t="s">
        <v>213</v>
      </c>
      <c r="G3580">
        <v>3</v>
      </c>
      <c r="H3580">
        <v>2.9999999999999997E-4</v>
      </c>
      <c r="I3580" t="s">
        <v>14</v>
      </c>
      <c r="J3580" t="s">
        <v>210</v>
      </c>
    </row>
    <row r="3581" spans="1:10" x14ac:dyDescent="0.3">
      <c r="A3581" s="1">
        <v>45474</v>
      </c>
      <c r="B3581" s="1">
        <v>45504</v>
      </c>
      <c r="C3581" t="s">
        <v>10</v>
      </c>
      <c r="D3581" t="s">
        <v>7149</v>
      </c>
      <c r="E3581" t="s">
        <v>7150</v>
      </c>
      <c r="F3581" t="s">
        <v>213</v>
      </c>
      <c r="G3581">
        <v>3</v>
      </c>
      <c r="H3581">
        <v>2.9999999999999997E-4</v>
      </c>
      <c r="I3581" t="s">
        <v>14</v>
      </c>
      <c r="J3581" t="s">
        <v>210</v>
      </c>
    </row>
    <row r="3582" spans="1:10" x14ac:dyDescent="0.3">
      <c r="A3582" s="1">
        <v>45474</v>
      </c>
      <c r="B3582" s="1">
        <v>45504</v>
      </c>
      <c r="C3582" t="s">
        <v>10</v>
      </c>
      <c r="D3582" t="s">
        <v>7151</v>
      </c>
      <c r="E3582" t="s">
        <v>7152</v>
      </c>
      <c r="F3582" t="s">
        <v>213</v>
      </c>
      <c r="G3582">
        <v>3</v>
      </c>
      <c r="H3582">
        <v>4.0000000000000002E-4</v>
      </c>
      <c r="I3582" t="s">
        <v>14</v>
      </c>
      <c r="J3582" t="s">
        <v>210</v>
      </c>
    </row>
    <row r="3583" spans="1:10" x14ac:dyDescent="0.3">
      <c r="A3583" s="1">
        <v>45474</v>
      </c>
      <c r="B3583" s="1">
        <v>45504</v>
      </c>
      <c r="C3583" t="s">
        <v>10</v>
      </c>
      <c r="D3583" t="s">
        <v>7153</v>
      </c>
      <c r="E3583" t="s">
        <v>7154</v>
      </c>
      <c r="F3583" t="s">
        <v>213</v>
      </c>
      <c r="G3583">
        <v>3</v>
      </c>
      <c r="H3583">
        <v>2.9999999999999997E-4</v>
      </c>
      <c r="I3583" t="s">
        <v>14</v>
      </c>
      <c r="J3583" t="s">
        <v>210</v>
      </c>
    </row>
    <row r="3584" spans="1:10" x14ac:dyDescent="0.3">
      <c r="A3584" s="1">
        <v>45474</v>
      </c>
      <c r="B3584" s="1">
        <v>45504</v>
      </c>
      <c r="C3584" t="s">
        <v>10</v>
      </c>
      <c r="D3584" t="s">
        <v>7155</v>
      </c>
      <c r="E3584" t="s">
        <v>7156</v>
      </c>
      <c r="F3584" t="s">
        <v>213</v>
      </c>
      <c r="G3584">
        <v>3</v>
      </c>
      <c r="H3584">
        <v>2.9999999999999997E-4</v>
      </c>
      <c r="I3584" t="s">
        <v>14</v>
      </c>
      <c r="J3584" t="s">
        <v>210</v>
      </c>
    </row>
    <row r="3585" spans="1:10" x14ac:dyDescent="0.3">
      <c r="A3585" s="1">
        <v>45474</v>
      </c>
      <c r="B3585" s="1">
        <v>45504</v>
      </c>
      <c r="C3585" t="s">
        <v>10</v>
      </c>
      <c r="D3585" t="s">
        <v>7157</v>
      </c>
      <c r="E3585" t="s">
        <v>7158</v>
      </c>
      <c r="F3585" t="s">
        <v>213</v>
      </c>
      <c r="G3585">
        <v>3</v>
      </c>
      <c r="H3585">
        <v>2.9999999999999997E-4</v>
      </c>
      <c r="I3585" t="s">
        <v>14</v>
      </c>
      <c r="J3585" t="s">
        <v>210</v>
      </c>
    </row>
    <row r="3586" spans="1:10" x14ac:dyDescent="0.3">
      <c r="A3586" s="1">
        <v>45474</v>
      </c>
      <c r="B3586" s="1">
        <v>45504</v>
      </c>
      <c r="C3586" t="s">
        <v>10</v>
      </c>
      <c r="D3586" t="s">
        <v>7159</v>
      </c>
      <c r="E3586" t="s">
        <v>7160</v>
      </c>
      <c r="F3586" t="s">
        <v>213</v>
      </c>
      <c r="G3586">
        <v>3</v>
      </c>
      <c r="H3586">
        <v>2.9999999999999997E-4</v>
      </c>
      <c r="I3586" t="s">
        <v>14</v>
      </c>
      <c r="J3586" t="s">
        <v>210</v>
      </c>
    </row>
    <row r="3587" spans="1:10" x14ac:dyDescent="0.3">
      <c r="A3587" s="1">
        <v>45474</v>
      </c>
      <c r="B3587" s="1">
        <v>45504</v>
      </c>
      <c r="C3587" t="s">
        <v>10</v>
      </c>
      <c r="D3587" t="s">
        <v>7161</v>
      </c>
      <c r="E3587" t="s">
        <v>7162</v>
      </c>
      <c r="F3587" t="s">
        <v>213</v>
      </c>
      <c r="G3587">
        <v>3</v>
      </c>
      <c r="H3587">
        <v>2.9999999999999997E-4</v>
      </c>
      <c r="I3587" t="s">
        <v>14</v>
      </c>
      <c r="J3587" t="s">
        <v>210</v>
      </c>
    </row>
    <row r="3588" spans="1:10" x14ac:dyDescent="0.3">
      <c r="A3588" s="1">
        <v>45474</v>
      </c>
      <c r="B3588" s="1">
        <v>45504</v>
      </c>
      <c r="C3588" t="s">
        <v>10</v>
      </c>
      <c r="D3588" t="s">
        <v>7163</v>
      </c>
      <c r="E3588" t="s">
        <v>7164</v>
      </c>
      <c r="F3588" t="s">
        <v>213</v>
      </c>
      <c r="G3588">
        <v>3</v>
      </c>
      <c r="H3588">
        <v>2.9999999999999997E-4</v>
      </c>
      <c r="I3588" t="s">
        <v>14</v>
      </c>
      <c r="J3588" t="s">
        <v>210</v>
      </c>
    </row>
    <row r="3589" spans="1:10" x14ac:dyDescent="0.3">
      <c r="A3589" s="1">
        <v>45474</v>
      </c>
      <c r="B3589" s="1">
        <v>45504</v>
      </c>
      <c r="C3589" t="s">
        <v>10</v>
      </c>
      <c r="D3589" t="s">
        <v>7165</v>
      </c>
      <c r="E3589" t="s">
        <v>7166</v>
      </c>
      <c r="F3589" t="s">
        <v>213</v>
      </c>
      <c r="G3589">
        <v>3</v>
      </c>
      <c r="H3589">
        <v>2.9999999999999997E-4</v>
      </c>
      <c r="I3589" t="s">
        <v>14</v>
      </c>
      <c r="J3589" t="s">
        <v>210</v>
      </c>
    </row>
    <row r="3590" spans="1:10" x14ac:dyDescent="0.3">
      <c r="A3590" s="1">
        <v>45474</v>
      </c>
      <c r="B3590" s="1">
        <v>45504</v>
      </c>
      <c r="C3590" t="s">
        <v>10</v>
      </c>
      <c r="D3590" t="s">
        <v>7167</v>
      </c>
      <c r="E3590" t="s">
        <v>7168</v>
      </c>
      <c r="F3590" t="s">
        <v>213</v>
      </c>
      <c r="G3590">
        <v>3</v>
      </c>
      <c r="H3590">
        <v>3.5E-4</v>
      </c>
      <c r="I3590" t="s">
        <v>14</v>
      </c>
      <c r="J3590" t="s">
        <v>210</v>
      </c>
    </row>
    <row r="3591" spans="1:10" x14ac:dyDescent="0.3">
      <c r="A3591" s="1">
        <v>45474</v>
      </c>
      <c r="B3591" s="1">
        <v>45504</v>
      </c>
      <c r="C3591" t="s">
        <v>10</v>
      </c>
      <c r="D3591" t="s">
        <v>7169</v>
      </c>
      <c r="E3591" t="s">
        <v>7170</v>
      </c>
      <c r="F3591" t="s">
        <v>213</v>
      </c>
      <c r="G3591">
        <v>3</v>
      </c>
      <c r="H3591">
        <v>2.9999999999999997E-4</v>
      </c>
      <c r="I3591" t="s">
        <v>14</v>
      </c>
      <c r="J3591" t="s">
        <v>210</v>
      </c>
    </row>
    <row r="3592" spans="1:10" x14ac:dyDescent="0.3">
      <c r="A3592" s="1">
        <v>45474</v>
      </c>
      <c r="B3592" s="1">
        <v>45504</v>
      </c>
      <c r="C3592" t="s">
        <v>10</v>
      </c>
      <c r="D3592" t="s">
        <v>7171</v>
      </c>
      <c r="E3592" t="s">
        <v>7172</v>
      </c>
      <c r="F3592" t="s">
        <v>213</v>
      </c>
      <c r="G3592">
        <v>3</v>
      </c>
      <c r="H3592">
        <v>4.0000000000000002E-4</v>
      </c>
      <c r="I3592" t="s">
        <v>14</v>
      </c>
      <c r="J3592" t="s">
        <v>210</v>
      </c>
    </row>
    <row r="3593" spans="1:10" x14ac:dyDescent="0.3">
      <c r="A3593" s="1">
        <v>45474</v>
      </c>
      <c r="B3593" s="1">
        <v>45504</v>
      </c>
      <c r="C3593" t="s">
        <v>10</v>
      </c>
      <c r="D3593" t="s">
        <v>7173</v>
      </c>
      <c r="E3593" t="s">
        <v>7174</v>
      </c>
      <c r="F3593" t="s">
        <v>213</v>
      </c>
      <c r="G3593">
        <v>3</v>
      </c>
      <c r="H3593">
        <v>2.9999999999999997E-4</v>
      </c>
      <c r="I3593" t="s">
        <v>14</v>
      </c>
      <c r="J3593" t="s">
        <v>210</v>
      </c>
    </row>
    <row r="3594" spans="1:10" x14ac:dyDescent="0.3">
      <c r="A3594" s="1">
        <v>45474</v>
      </c>
      <c r="B3594" s="1">
        <v>45504</v>
      </c>
      <c r="C3594" t="s">
        <v>10</v>
      </c>
      <c r="D3594" t="s">
        <v>7175</v>
      </c>
      <c r="E3594" t="s">
        <v>7176</v>
      </c>
      <c r="F3594" t="s">
        <v>213</v>
      </c>
      <c r="G3594">
        <v>3</v>
      </c>
      <c r="H3594">
        <v>2.9999999999999997E-4</v>
      </c>
      <c r="I3594" t="s">
        <v>14</v>
      </c>
      <c r="J3594" t="s">
        <v>210</v>
      </c>
    </row>
    <row r="3595" spans="1:10" x14ac:dyDescent="0.3">
      <c r="A3595" s="1">
        <v>45474</v>
      </c>
      <c r="B3595" s="1">
        <v>45504</v>
      </c>
      <c r="C3595" t="s">
        <v>10</v>
      </c>
      <c r="D3595" t="s">
        <v>7177</v>
      </c>
      <c r="E3595" t="s">
        <v>7178</v>
      </c>
      <c r="F3595" t="s">
        <v>213</v>
      </c>
      <c r="G3595">
        <v>3</v>
      </c>
      <c r="H3595">
        <v>2.9999999999999997E-4</v>
      </c>
      <c r="I3595" t="s">
        <v>14</v>
      </c>
      <c r="J3595" t="s">
        <v>210</v>
      </c>
    </row>
    <row r="3596" spans="1:10" x14ac:dyDescent="0.3">
      <c r="A3596" s="1">
        <v>45474</v>
      </c>
      <c r="B3596" s="1">
        <v>45504</v>
      </c>
      <c r="C3596" t="s">
        <v>10</v>
      </c>
      <c r="D3596" t="s">
        <v>7179</v>
      </c>
      <c r="E3596" t="s">
        <v>7180</v>
      </c>
      <c r="F3596" t="s">
        <v>213</v>
      </c>
      <c r="G3596">
        <v>3</v>
      </c>
      <c r="H3596">
        <v>2.9999999999999997E-4</v>
      </c>
      <c r="I3596" t="s">
        <v>14</v>
      </c>
      <c r="J3596" t="s">
        <v>210</v>
      </c>
    </row>
    <row r="3597" spans="1:10" x14ac:dyDescent="0.3">
      <c r="A3597" s="1">
        <v>45474</v>
      </c>
      <c r="B3597" s="1">
        <v>45504</v>
      </c>
      <c r="C3597" t="s">
        <v>10</v>
      </c>
      <c r="D3597" t="s">
        <v>7181</v>
      </c>
      <c r="E3597" t="s">
        <v>7182</v>
      </c>
      <c r="F3597" t="s">
        <v>213</v>
      </c>
      <c r="G3597">
        <v>3</v>
      </c>
      <c r="H3597">
        <v>2.9999999999999997E-4</v>
      </c>
      <c r="I3597" t="s">
        <v>14</v>
      </c>
      <c r="J3597" t="s">
        <v>210</v>
      </c>
    </row>
    <row r="3598" spans="1:10" x14ac:dyDescent="0.3">
      <c r="A3598" s="1">
        <v>45474</v>
      </c>
      <c r="B3598" s="1">
        <v>45504</v>
      </c>
      <c r="C3598" t="s">
        <v>10</v>
      </c>
      <c r="D3598" t="s">
        <v>7183</v>
      </c>
      <c r="E3598" t="s">
        <v>7184</v>
      </c>
      <c r="F3598" t="s">
        <v>213</v>
      </c>
      <c r="G3598">
        <v>3</v>
      </c>
      <c r="H3598">
        <v>2.9999999999999997E-4</v>
      </c>
      <c r="I3598" t="s">
        <v>14</v>
      </c>
      <c r="J3598" t="s">
        <v>210</v>
      </c>
    </row>
    <row r="3599" spans="1:10" x14ac:dyDescent="0.3">
      <c r="A3599" s="1">
        <v>45474</v>
      </c>
      <c r="B3599" s="1">
        <v>45504</v>
      </c>
      <c r="C3599" t="s">
        <v>10</v>
      </c>
      <c r="D3599" t="s">
        <v>7185</v>
      </c>
      <c r="E3599" t="s">
        <v>7186</v>
      </c>
      <c r="F3599" t="s">
        <v>213</v>
      </c>
      <c r="G3599">
        <v>3</v>
      </c>
      <c r="H3599">
        <v>2.9999999999999997E-4</v>
      </c>
      <c r="I3599" t="s">
        <v>14</v>
      </c>
      <c r="J3599" t="s">
        <v>210</v>
      </c>
    </row>
    <row r="3600" spans="1:10" x14ac:dyDescent="0.3">
      <c r="A3600" s="1">
        <v>45474</v>
      </c>
      <c r="B3600" s="1">
        <v>45504</v>
      </c>
      <c r="C3600" t="s">
        <v>10</v>
      </c>
      <c r="D3600" t="s">
        <v>7187</v>
      </c>
      <c r="E3600" t="s">
        <v>7188</v>
      </c>
      <c r="F3600" t="s">
        <v>213</v>
      </c>
      <c r="G3600">
        <v>3</v>
      </c>
      <c r="H3600">
        <v>2.9999999999999997E-4</v>
      </c>
      <c r="I3600" t="s">
        <v>14</v>
      </c>
      <c r="J3600" t="s">
        <v>210</v>
      </c>
    </row>
    <row r="3601" spans="1:10" x14ac:dyDescent="0.3">
      <c r="A3601" s="1">
        <v>45474</v>
      </c>
      <c r="B3601" s="1">
        <v>45504</v>
      </c>
      <c r="C3601" t="s">
        <v>10</v>
      </c>
      <c r="D3601" t="s">
        <v>7189</v>
      </c>
      <c r="E3601" t="s">
        <v>7190</v>
      </c>
      <c r="F3601" t="s">
        <v>213</v>
      </c>
      <c r="G3601">
        <v>3</v>
      </c>
      <c r="H3601">
        <v>2.9999999999999997E-4</v>
      </c>
      <c r="I3601" t="s">
        <v>14</v>
      </c>
      <c r="J3601" t="s">
        <v>210</v>
      </c>
    </row>
    <row r="3602" spans="1:10" x14ac:dyDescent="0.3">
      <c r="A3602" s="1">
        <v>45474</v>
      </c>
      <c r="B3602" s="1">
        <v>45504</v>
      </c>
      <c r="C3602" t="s">
        <v>10</v>
      </c>
      <c r="D3602" t="s">
        <v>7191</v>
      </c>
      <c r="E3602" t="s">
        <v>7192</v>
      </c>
      <c r="F3602" t="s">
        <v>213</v>
      </c>
      <c r="G3602">
        <v>3</v>
      </c>
      <c r="H3602">
        <v>2.9999999999999997E-4</v>
      </c>
      <c r="I3602" t="s">
        <v>14</v>
      </c>
      <c r="J3602" t="s">
        <v>210</v>
      </c>
    </row>
    <row r="3603" spans="1:10" x14ac:dyDescent="0.3">
      <c r="A3603" s="1">
        <v>45474</v>
      </c>
      <c r="B3603" s="1">
        <v>45504</v>
      </c>
      <c r="C3603" t="s">
        <v>10</v>
      </c>
      <c r="D3603" t="s">
        <v>7193</v>
      </c>
      <c r="E3603" t="s">
        <v>7194</v>
      </c>
      <c r="F3603" t="s">
        <v>213</v>
      </c>
      <c r="G3603">
        <v>3</v>
      </c>
      <c r="H3603">
        <v>2.9999999999999997E-4</v>
      </c>
      <c r="I3603" t="s">
        <v>14</v>
      </c>
      <c r="J3603" t="s">
        <v>210</v>
      </c>
    </row>
    <row r="3604" spans="1:10" x14ac:dyDescent="0.3">
      <c r="A3604" s="1">
        <v>45474</v>
      </c>
      <c r="B3604" s="1">
        <v>45504</v>
      </c>
      <c r="C3604" t="s">
        <v>10</v>
      </c>
      <c r="D3604" t="s">
        <v>7195</v>
      </c>
      <c r="E3604" t="s">
        <v>7196</v>
      </c>
      <c r="F3604" t="s">
        <v>213</v>
      </c>
      <c r="G3604">
        <v>3</v>
      </c>
      <c r="H3604">
        <v>2.9999999999999997E-4</v>
      </c>
      <c r="I3604" t="s">
        <v>14</v>
      </c>
      <c r="J3604" t="s">
        <v>210</v>
      </c>
    </row>
    <row r="3605" spans="1:10" x14ac:dyDescent="0.3">
      <c r="A3605" s="1">
        <v>45474</v>
      </c>
      <c r="B3605" s="1">
        <v>45504</v>
      </c>
      <c r="C3605" t="s">
        <v>10</v>
      </c>
      <c r="D3605" t="s">
        <v>7197</v>
      </c>
      <c r="E3605" t="s">
        <v>7198</v>
      </c>
      <c r="F3605" t="s">
        <v>213</v>
      </c>
      <c r="G3605">
        <v>3</v>
      </c>
      <c r="H3605">
        <v>2.9999999999999997E-4</v>
      </c>
      <c r="I3605" t="s">
        <v>14</v>
      </c>
      <c r="J3605" t="s">
        <v>210</v>
      </c>
    </row>
    <row r="3606" spans="1:10" x14ac:dyDescent="0.3">
      <c r="A3606" s="1">
        <v>45474</v>
      </c>
      <c r="B3606" s="1">
        <v>45504</v>
      </c>
      <c r="C3606" t="s">
        <v>10</v>
      </c>
      <c r="D3606" t="s">
        <v>7199</v>
      </c>
      <c r="E3606" t="s">
        <v>7200</v>
      </c>
      <c r="F3606" t="s">
        <v>213</v>
      </c>
      <c r="G3606">
        <v>3</v>
      </c>
      <c r="H3606">
        <v>2.9999999999999997E-4</v>
      </c>
      <c r="I3606" t="s">
        <v>14</v>
      </c>
      <c r="J3606" t="s">
        <v>210</v>
      </c>
    </row>
    <row r="3607" spans="1:10" x14ac:dyDescent="0.3">
      <c r="A3607" s="1">
        <v>45474</v>
      </c>
      <c r="B3607" s="1">
        <v>45504</v>
      </c>
      <c r="C3607" t="s">
        <v>10</v>
      </c>
      <c r="D3607" t="s">
        <v>7201</v>
      </c>
      <c r="E3607" t="s">
        <v>7202</v>
      </c>
      <c r="F3607" t="s">
        <v>213</v>
      </c>
      <c r="G3607">
        <v>3</v>
      </c>
      <c r="H3607">
        <v>2.9999999999999997E-4</v>
      </c>
      <c r="I3607" t="s">
        <v>14</v>
      </c>
      <c r="J3607" t="s">
        <v>210</v>
      </c>
    </row>
    <row r="3608" spans="1:10" x14ac:dyDescent="0.3">
      <c r="A3608" s="1">
        <v>45474</v>
      </c>
      <c r="B3608" s="1">
        <v>45504</v>
      </c>
      <c r="C3608" t="s">
        <v>10</v>
      </c>
      <c r="D3608" t="s">
        <v>7203</v>
      </c>
      <c r="E3608" t="s">
        <v>7204</v>
      </c>
      <c r="F3608" t="s">
        <v>213</v>
      </c>
      <c r="G3608">
        <v>3</v>
      </c>
      <c r="H3608">
        <v>3.5E-4</v>
      </c>
      <c r="I3608" t="s">
        <v>14</v>
      </c>
      <c r="J3608" t="s">
        <v>210</v>
      </c>
    </row>
    <row r="3609" spans="1:10" x14ac:dyDescent="0.3">
      <c r="A3609" s="1">
        <v>45474</v>
      </c>
      <c r="B3609" s="1">
        <v>45504</v>
      </c>
      <c r="C3609" t="s">
        <v>10</v>
      </c>
      <c r="D3609" t="s">
        <v>7205</v>
      </c>
      <c r="E3609" t="s">
        <v>7206</v>
      </c>
      <c r="F3609" t="s">
        <v>213</v>
      </c>
      <c r="G3609">
        <v>3</v>
      </c>
      <c r="H3609">
        <v>3.5E-4</v>
      </c>
      <c r="I3609" t="s">
        <v>14</v>
      </c>
      <c r="J3609" t="s">
        <v>210</v>
      </c>
    </row>
    <row r="3610" spans="1:10" x14ac:dyDescent="0.3">
      <c r="A3610" s="1">
        <v>45474</v>
      </c>
      <c r="B3610" s="1">
        <v>45504</v>
      </c>
      <c r="C3610" t="s">
        <v>10</v>
      </c>
      <c r="D3610" t="s">
        <v>7207</v>
      </c>
      <c r="E3610" t="s">
        <v>7208</v>
      </c>
      <c r="F3610" t="s">
        <v>213</v>
      </c>
      <c r="G3610">
        <v>3</v>
      </c>
      <c r="H3610">
        <v>2.9999999999999997E-4</v>
      </c>
      <c r="I3610" t="s">
        <v>14</v>
      </c>
      <c r="J3610" t="s">
        <v>210</v>
      </c>
    </row>
    <row r="3611" spans="1:10" x14ac:dyDescent="0.3">
      <c r="A3611" s="1">
        <v>45474</v>
      </c>
      <c r="B3611" s="1">
        <v>45504</v>
      </c>
      <c r="C3611" t="s">
        <v>10</v>
      </c>
      <c r="D3611" t="s">
        <v>7209</v>
      </c>
      <c r="E3611" t="s">
        <v>7210</v>
      </c>
      <c r="F3611" t="s">
        <v>213</v>
      </c>
      <c r="G3611">
        <v>3</v>
      </c>
      <c r="H3611">
        <v>2.9999999999999997E-4</v>
      </c>
      <c r="I3611" t="s">
        <v>14</v>
      </c>
      <c r="J3611" t="s">
        <v>210</v>
      </c>
    </row>
    <row r="3612" spans="1:10" x14ac:dyDescent="0.3">
      <c r="A3612" s="1">
        <v>45474</v>
      </c>
      <c r="B3612" s="1">
        <v>45504</v>
      </c>
      <c r="C3612" t="s">
        <v>10</v>
      </c>
      <c r="D3612" t="e">
        <f>-SiFwogBMzF3Mz5qyyD8</f>
        <v>#NAME?</v>
      </c>
      <c r="E3612" t="s">
        <v>7211</v>
      </c>
      <c r="F3612" t="s">
        <v>213</v>
      </c>
      <c r="G3612">
        <v>3</v>
      </c>
      <c r="H3612">
        <v>2.9999999999999997E-4</v>
      </c>
      <c r="I3612" t="s">
        <v>14</v>
      </c>
      <c r="J3612" t="s">
        <v>210</v>
      </c>
    </row>
    <row r="3613" spans="1:10" x14ac:dyDescent="0.3">
      <c r="A3613" s="1">
        <v>45474</v>
      </c>
      <c r="B3613" s="1">
        <v>45504</v>
      </c>
      <c r="C3613" t="s">
        <v>10</v>
      </c>
      <c r="D3613" t="s">
        <v>7212</v>
      </c>
      <c r="E3613" t="s">
        <v>7213</v>
      </c>
      <c r="F3613" t="s">
        <v>213</v>
      </c>
      <c r="G3613">
        <v>3</v>
      </c>
      <c r="H3613">
        <v>2.9999999999999997E-4</v>
      </c>
      <c r="I3613" t="s">
        <v>14</v>
      </c>
      <c r="J3613" t="s">
        <v>210</v>
      </c>
    </row>
    <row r="3614" spans="1:10" x14ac:dyDescent="0.3">
      <c r="A3614" s="1">
        <v>45474</v>
      </c>
      <c r="B3614" s="1">
        <v>45504</v>
      </c>
      <c r="C3614" t="s">
        <v>10</v>
      </c>
      <c r="D3614" t="s">
        <v>7214</v>
      </c>
      <c r="E3614" t="s">
        <v>7215</v>
      </c>
      <c r="F3614" t="s">
        <v>213</v>
      </c>
      <c r="G3614">
        <v>3</v>
      </c>
      <c r="H3614">
        <v>3.5E-4</v>
      </c>
      <c r="I3614" t="s">
        <v>14</v>
      </c>
      <c r="J3614" t="s">
        <v>210</v>
      </c>
    </row>
    <row r="3615" spans="1:10" x14ac:dyDescent="0.3">
      <c r="A3615" s="1">
        <v>45474</v>
      </c>
      <c r="B3615" s="1">
        <v>45504</v>
      </c>
      <c r="C3615" t="s">
        <v>10</v>
      </c>
      <c r="D3615" t="s">
        <v>7216</v>
      </c>
      <c r="E3615" t="s">
        <v>7217</v>
      </c>
      <c r="F3615" t="s">
        <v>213</v>
      </c>
      <c r="G3615">
        <v>3</v>
      </c>
      <c r="H3615">
        <v>2.9999999999999997E-4</v>
      </c>
      <c r="I3615" t="s">
        <v>14</v>
      </c>
      <c r="J3615" t="s">
        <v>210</v>
      </c>
    </row>
    <row r="3616" spans="1:10" x14ac:dyDescent="0.3">
      <c r="A3616" s="1">
        <v>45474</v>
      </c>
      <c r="B3616" s="1">
        <v>45504</v>
      </c>
      <c r="C3616" t="s">
        <v>10</v>
      </c>
      <c r="D3616" t="s">
        <v>7218</v>
      </c>
      <c r="E3616" t="s">
        <v>7219</v>
      </c>
      <c r="F3616" t="s">
        <v>213</v>
      </c>
      <c r="G3616">
        <v>3</v>
      </c>
      <c r="H3616">
        <v>2.9999999999999997E-4</v>
      </c>
      <c r="I3616" t="s">
        <v>14</v>
      </c>
      <c r="J3616" t="s">
        <v>210</v>
      </c>
    </row>
    <row r="3617" spans="1:10" x14ac:dyDescent="0.3">
      <c r="A3617" s="1">
        <v>45474</v>
      </c>
      <c r="B3617" s="1">
        <v>45504</v>
      </c>
      <c r="C3617" t="s">
        <v>10</v>
      </c>
      <c r="D3617" t="s">
        <v>7220</v>
      </c>
      <c r="E3617" t="s">
        <v>7221</v>
      </c>
      <c r="F3617" t="s">
        <v>213</v>
      </c>
      <c r="G3617">
        <v>3</v>
      </c>
      <c r="H3617">
        <v>2.9999999999999997E-4</v>
      </c>
      <c r="I3617" t="s">
        <v>14</v>
      </c>
      <c r="J3617" t="s">
        <v>210</v>
      </c>
    </row>
    <row r="3618" spans="1:10" x14ac:dyDescent="0.3">
      <c r="A3618" s="1">
        <v>45474</v>
      </c>
      <c r="B3618" s="1">
        <v>45504</v>
      </c>
      <c r="C3618" t="s">
        <v>10</v>
      </c>
      <c r="D3618" t="s">
        <v>7222</v>
      </c>
      <c r="E3618" t="s">
        <v>7223</v>
      </c>
      <c r="F3618" t="s">
        <v>213</v>
      </c>
      <c r="G3618">
        <v>3</v>
      </c>
      <c r="H3618">
        <v>2.9999999999999997E-4</v>
      </c>
      <c r="I3618" t="s">
        <v>14</v>
      </c>
      <c r="J3618" t="s">
        <v>210</v>
      </c>
    </row>
    <row r="3619" spans="1:10" x14ac:dyDescent="0.3">
      <c r="A3619" s="1">
        <v>45474</v>
      </c>
      <c r="B3619" s="1">
        <v>45504</v>
      </c>
      <c r="C3619" t="s">
        <v>10</v>
      </c>
      <c r="D3619" t="s">
        <v>7224</v>
      </c>
      <c r="E3619" t="s">
        <v>7225</v>
      </c>
      <c r="F3619" t="s">
        <v>213</v>
      </c>
      <c r="G3619">
        <v>3</v>
      </c>
      <c r="H3619">
        <v>2.9999999999999997E-4</v>
      </c>
      <c r="I3619" t="s">
        <v>14</v>
      </c>
      <c r="J3619" t="s">
        <v>210</v>
      </c>
    </row>
    <row r="3620" spans="1:10" x14ac:dyDescent="0.3">
      <c r="A3620" s="1">
        <v>45474</v>
      </c>
      <c r="B3620" s="1">
        <v>45504</v>
      </c>
      <c r="C3620" t="s">
        <v>10</v>
      </c>
      <c r="D3620" t="s">
        <v>7226</v>
      </c>
      <c r="E3620" t="s">
        <v>7227</v>
      </c>
      <c r="F3620" t="s">
        <v>213</v>
      </c>
      <c r="G3620">
        <v>3</v>
      </c>
      <c r="H3620">
        <v>2.9999999999999997E-4</v>
      </c>
      <c r="I3620" t="s">
        <v>14</v>
      </c>
      <c r="J3620" t="s">
        <v>210</v>
      </c>
    </row>
    <row r="3621" spans="1:10" x14ac:dyDescent="0.3">
      <c r="A3621" s="1">
        <v>45474</v>
      </c>
      <c r="B3621" s="1">
        <v>45504</v>
      </c>
      <c r="C3621" t="s">
        <v>10</v>
      </c>
      <c r="D3621" t="s">
        <v>7228</v>
      </c>
      <c r="E3621" t="s">
        <v>7229</v>
      </c>
      <c r="F3621" t="s">
        <v>213</v>
      </c>
      <c r="G3621">
        <v>3</v>
      </c>
      <c r="H3621">
        <v>3.5E-4</v>
      </c>
      <c r="I3621" t="s">
        <v>14</v>
      </c>
      <c r="J3621" t="s">
        <v>210</v>
      </c>
    </row>
    <row r="3622" spans="1:10" x14ac:dyDescent="0.3">
      <c r="A3622" s="1">
        <v>45474</v>
      </c>
      <c r="B3622" s="1">
        <v>45504</v>
      </c>
      <c r="C3622" t="s">
        <v>10</v>
      </c>
      <c r="D3622" t="s">
        <v>7230</v>
      </c>
      <c r="E3622" t="s">
        <v>7231</v>
      </c>
      <c r="F3622" t="s">
        <v>213</v>
      </c>
      <c r="G3622">
        <v>3</v>
      </c>
      <c r="H3622">
        <v>2.9999999999999997E-4</v>
      </c>
      <c r="I3622" t="s">
        <v>14</v>
      </c>
      <c r="J3622" t="s">
        <v>210</v>
      </c>
    </row>
    <row r="3623" spans="1:10" x14ac:dyDescent="0.3">
      <c r="A3623" s="1">
        <v>45474</v>
      </c>
      <c r="B3623" s="1">
        <v>45504</v>
      </c>
      <c r="C3623" t="s">
        <v>10</v>
      </c>
      <c r="D3623" t="s">
        <v>7232</v>
      </c>
      <c r="E3623" t="s">
        <v>7233</v>
      </c>
      <c r="F3623" t="s">
        <v>213</v>
      </c>
      <c r="G3623">
        <v>3</v>
      </c>
      <c r="H3623">
        <v>2.9999999999999997E-4</v>
      </c>
      <c r="I3623" t="s">
        <v>14</v>
      </c>
      <c r="J3623" t="s">
        <v>210</v>
      </c>
    </row>
    <row r="3624" spans="1:10" x14ac:dyDescent="0.3">
      <c r="A3624" s="1">
        <v>45474</v>
      </c>
      <c r="B3624" s="1">
        <v>45504</v>
      </c>
      <c r="C3624" t="s">
        <v>10</v>
      </c>
      <c r="D3624" t="s">
        <v>7234</v>
      </c>
      <c r="E3624" t="s">
        <v>7235</v>
      </c>
      <c r="F3624" t="s">
        <v>213</v>
      </c>
      <c r="G3624">
        <v>3</v>
      </c>
      <c r="H3624">
        <v>2.9999999999999997E-4</v>
      </c>
      <c r="I3624" t="s">
        <v>14</v>
      </c>
      <c r="J3624" t="s">
        <v>210</v>
      </c>
    </row>
    <row r="3625" spans="1:10" x14ac:dyDescent="0.3">
      <c r="A3625" s="1">
        <v>45474</v>
      </c>
      <c r="B3625" s="1">
        <v>45504</v>
      </c>
      <c r="C3625" t="s">
        <v>10</v>
      </c>
      <c r="D3625" t="s">
        <v>7236</v>
      </c>
      <c r="E3625" t="s">
        <v>7237</v>
      </c>
      <c r="F3625" t="s">
        <v>213</v>
      </c>
      <c r="G3625">
        <v>3</v>
      </c>
      <c r="H3625">
        <v>2.9999999999999997E-4</v>
      </c>
      <c r="I3625" t="s">
        <v>14</v>
      </c>
      <c r="J3625" t="s">
        <v>210</v>
      </c>
    </row>
    <row r="3626" spans="1:10" x14ac:dyDescent="0.3">
      <c r="A3626" s="1">
        <v>45474</v>
      </c>
      <c r="B3626" s="1">
        <v>45504</v>
      </c>
      <c r="C3626" t="s">
        <v>10</v>
      </c>
      <c r="D3626" t="s">
        <v>7238</v>
      </c>
      <c r="E3626" t="s">
        <v>7239</v>
      </c>
      <c r="F3626" t="s">
        <v>213</v>
      </c>
      <c r="G3626">
        <v>3</v>
      </c>
      <c r="H3626">
        <v>2.9999999999999997E-4</v>
      </c>
      <c r="I3626" t="s">
        <v>14</v>
      </c>
      <c r="J3626" t="s">
        <v>210</v>
      </c>
    </row>
    <row r="3627" spans="1:10" x14ac:dyDescent="0.3">
      <c r="A3627" s="1">
        <v>45474</v>
      </c>
      <c r="B3627" s="1">
        <v>45504</v>
      </c>
      <c r="C3627" t="s">
        <v>10</v>
      </c>
      <c r="D3627" t="s">
        <v>7240</v>
      </c>
      <c r="E3627" t="s">
        <v>7241</v>
      </c>
      <c r="F3627" t="s">
        <v>213</v>
      </c>
      <c r="G3627">
        <v>3</v>
      </c>
      <c r="H3627">
        <v>3.5E-4</v>
      </c>
      <c r="I3627" t="s">
        <v>14</v>
      </c>
      <c r="J3627" t="s">
        <v>210</v>
      </c>
    </row>
    <row r="3628" spans="1:10" x14ac:dyDescent="0.3">
      <c r="A3628" s="1">
        <v>45474</v>
      </c>
      <c r="B3628" s="1">
        <v>45504</v>
      </c>
      <c r="C3628" t="s">
        <v>10</v>
      </c>
      <c r="D3628" t="e">
        <f>-nAvjX8BQfKAXKbtHf46</f>
        <v>#NAME?</v>
      </c>
      <c r="E3628" t="s">
        <v>7242</v>
      </c>
      <c r="F3628" t="s">
        <v>213</v>
      </c>
      <c r="G3628">
        <v>3</v>
      </c>
      <c r="H3628">
        <v>2.9999999999999997E-4</v>
      </c>
      <c r="I3628" t="s">
        <v>14</v>
      </c>
      <c r="J3628" t="s">
        <v>210</v>
      </c>
    </row>
    <row r="3629" spans="1:10" x14ac:dyDescent="0.3">
      <c r="A3629" s="1">
        <v>45474</v>
      </c>
      <c r="B3629" s="1">
        <v>45504</v>
      </c>
      <c r="C3629" t="s">
        <v>10</v>
      </c>
      <c r="D3629" t="s">
        <v>7243</v>
      </c>
      <c r="E3629" t="s">
        <v>7244</v>
      </c>
      <c r="F3629" t="s">
        <v>213</v>
      </c>
      <c r="G3629">
        <v>3</v>
      </c>
      <c r="H3629">
        <v>2.9999999999999997E-4</v>
      </c>
      <c r="I3629" t="s">
        <v>14</v>
      </c>
      <c r="J3629" t="s">
        <v>210</v>
      </c>
    </row>
    <row r="3630" spans="1:10" x14ac:dyDescent="0.3">
      <c r="A3630" s="1">
        <v>45474</v>
      </c>
      <c r="B3630" s="1">
        <v>45504</v>
      </c>
      <c r="C3630" t="s">
        <v>10</v>
      </c>
      <c r="D3630" t="s">
        <v>7245</v>
      </c>
      <c r="E3630" t="s">
        <v>7246</v>
      </c>
      <c r="F3630" t="s">
        <v>213</v>
      </c>
      <c r="G3630">
        <v>3</v>
      </c>
      <c r="H3630">
        <v>2.9999999999999997E-4</v>
      </c>
      <c r="I3630" t="s">
        <v>14</v>
      </c>
      <c r="J3630" t="s">
        <v>210</v>
      </c>
    </row>
    <row r="3631" spans="1:10" x14ac:dyDescent="0.3">
      <c r="A3631" s="1">
        <v>45474</v>
      </c>
      <c r="B3631" s="1">
        <v>45504</v>
      </c>
      <c r="C3631" t="s">
        <v>10</v>
      </c>
      <c r="D3631" t="s">
        <v>7247</v>
      </c>
      <c r="E3631" t="s">
        <v>7248</v>
      </c>
      <c r="F3631" t="s">
        <v>213</v>
      </c>
      <c r="G3631">
        <v>3</v>
      </c>
      <c r="H3631">
        <v>2.9999999999999997E-4</v>
      </c>
      <c r="I3631" t="s">
        <v>14</v>
      </c>
      <c r="J3631" t="s">
        <v>210</v>
      </c>
    </row>
    <row r="3632" spans="1:10" x14ac:dyDescent="0.3">
      <c r="A3632" s="1">
        <v>45474</v>
      </c>
      <c r="B3632" s="1">
        <v>45504</v>
      </c>
      <c r="C3632" t="s">
        <v>10</v>
      </c>
      <c r="D3632" t="s">
        <v>7249</v>
      </c>
      <c r="E3632" t="s">
        <v>7250</v>
      </c>
      <c r="F3632" t="s">
        <v>213</v>
      </c>
      <c r="G3632">
        <v>3</v>
      </c>
      <c r="H3632">
        <v>2.9999999999999997E-4</v>
      </c>
      <c r="I3632" t="s">
        <v>14</v>
      </c>
      <c r="J3632" t="s">
        <v>210</v>
      </c>
    </row>
    <row r="3633" spans="1:10" x14ac:dyDescent="0.3">
      <c r="A3633" s="1">
        <v>45474</v>
      </c>
      <c r="B3633" s="1">
        <v>45504</v>
      </c>
      <c r="C3633" t="s">
        <v>10</v>
      </c>
      <c r="D3633" t="s">
        <v>7251</v>
      </c>
      <c r="E3633" t="s">
        <v>7252</v>
      </c>
      <c r="F3633" t="s">
        <v>213</v>
      </c>
      <c r="G3633">
        <v>3</v>
      </c>
      <c r="H3633">
        <v>2.9999999999999997E-4</v>
      </c>
      <c r="I3633" t="s">
        <v>14</v>
      </c>
      <c r="J3633" t="s">
        <v>210</v>
      </c>
    </row>
    <row r="3634" spans="1:10" x14ac:dyDescent="0.3">
      <c r="A3634" s="1">
        <v>45474</v>
      </c>
      <c r="B3634" s="1">
        <v>45504</v>
      </c>
      <c r="C3634" t="s">
        <v>10</v>
      </c>
      <c r="D3634" t="s">
        <v>7253</v>
      </c>
      <c r="E3634" t="s">
        <v>7254</v>
      </c>
      <c r="F3634" t="s">
        <v>213</v>
      </c>
      <c r="G3634">
        <v>3</v>
      </c>
      <c r="H3634">
        <v>3.5E-4</v>
      </c>
      <c r="I3634" t="s">
        <v>14</v>
      </c>
      <c r="J3634" t="s">
        <v>210</v>
      </c>
    </row>
    <row r="3635" spans="1:10" x14ac:dyDescent="0.3">
      <c r="A3635" s="1">
        <v>45474</v>
      </c>
      <c r="B3635" s="1">
        <v>45504</v>
      </c>
      <c r="C3635" t="s">
        <v>10</v>
      </c>
      <c r="D3635" t="s">
        <v>7255</v>
      </c>
      <c r="E3635" t="s">
        <v>7256</v>
      </c>
      <c r="F3635" t="s">
        <v>213</v>
      </c>
      <c r="G3635">
        <v>3</v>
      </c>
      <c r="H3635">
        <v>2.9999999999999997E-4</v>
      </c>
      <c r="I3635" t="s">
        <v>14</v>
      </c>
      <c r="J3635" t="s">
        <v>210</v>
      </c>
    </row>
    <row r="3636" spans="1:10" x14ac:dyDescent="0.3">
      <c r="A3636" s="1">
        <v>45474</v>
      </c>
      <c r="B3636" s="1">
        <v>45504</v>
      </c>
      <c r="C3636" t="s">
        <v>10</v>
      </c>
      <c r="D3636" t="s">
        <v>7257</v>
      </c>
      <c r="E3636" t="s">
        <v>7258</v>
      </c>
      <c r="F3636" t="s">
        <v>213</v>
      </c>
      <c r="G3636">
        <v>3</v>
      </c>
      <c r="H3636">
        <v>2.9999999999999997E-4</v>
      </c>
      <c r="I3636" t="s">
        <v>14</v>
      </c>
      <c r="J3636" t="s">
        <v>210</v>
      </c>
    </row>
    <row r="3637" spans="1:10" x14ac:dyDescent="0.3">
      <c r="A3637" s="1">
        <v>45474</v>
      </c>
      <c r="B3637" s="1">
        <v>45504</v>
      </c>
      <c r="C3637" t="s">
        <v>10</v>
      </c>
      <c r="D3637" t="s">
        <v>7259</v>
      </c>
      <c r="E3637" t="s">
        <v>7260</v>
      </c>
      <c r="F3637" t="s">
        <v>213</v>
      </c>
      <c r="G3637">
        <v>3</v>
      </c>
      <c r="H3637">
        <v>2.9999999999999997E-4</v>
      </c>
      <c r="I3637" t="s">
        <v>14</v>
      </c>
      <c r="J3637" t="s">
        <v>210</v>
      </c>
    </row>
    <row r="3638" spans="1:10" x14ac:dyDescent="0.3">
      <c r="A3638" s="1">
        <v>45474</v>
      </c>
      <c r="B3638" s="1">
        <v>45504</v>
      </c>
      <c r="C3638" t="s">
        <v>10</v>
      </c>
      <c r="D3638" t="s">
        <v>7261</v>
      </c>
      <c r="E3638" t="s">
        <v>7262</v>
      </c>
      <c r="F3638" t="s">
        <v>213</v>
      </c>
      <c r="G3638">
        <v>3</v>
      </c>
      <c r="H3638">
        <v>2.9999999999999997E-4</v>
      </c>
      <c r="I3638" t="s">
        <v>14</v>
      </c>
      <c r="J3638" t="s">
        <v>210</v>
      </c>
    </row>
    <row r="3639" spans="1:10" x14ac:dyDescent="0.3">
      <c r="A3639" s="1">
        <v>45474</v>
      </c>
      <c r="B3639" s="1">
        <v>45504</v>
      </c>
      <c r="C3639" t="s">
        <v>10</v>
      </c>
      <c r="D3639" t="s">
        <v>7263</v>
      </c>
      <c r="E3639" t="s">
        <v>7264</v>
      </c>
      <c r="F3639" t="s">
        <v>213</v>
      </c>
      <c r="G3639">
        <v>3</v>
      </c>
      <c r="H3639">
        <v>2.9999999999999997E-4</v>
      </c>
      <c r="I3639" t="s">
        <v>14</v>
      </c>
      <c r="J3639" t="s">
        <v>210</v>
      </c>
    </row>
    <row r="3640" spans="1:10" x14ac:dyDescent="0.3">
      <c r="A3640" s="1">
        <v>45474</v>
      </c>
      <c r="B3640" s="1">
        <v>45504</v>
      </c>
      <c r="C3640" t="s">
        <v>10</v>
      </c>
      <c r="D3640" t="s">
        <v>7265</v>
      </c>
      <c r="E3640" t="s">
        <v>7266</v>
      </c>
      <c r="F3640" t="s">
        <v>213</v>
      </c>
      <c r="G3640">
        <v>3</v>
      </c>
      <c r="H3640">
        <v>2.9999999999999997E-4</v>
      </c>
      <c r="I3640" t="s">
        <v>14</v>
      </c>
      <c r="J3640" t="s">
        <v>210</v>
      </c>
    </row>
    <row r="3641" spans="1:10" x14ac:dyDescent="0.3">
      <c r="A3641" s="1">
        <v>45474</v>
      </c>
      <c r="B3641" s="1">
        <v>45504</v>
      </c>
      <c r="C3641" t="s">
        <v>10</v>
      </c>
      <c r="D3641" t="s">
        <v>7267</v>
      </c>
      <c r="E3641" t="s">
        <v>7268</v>
      </c>
      <c r="F3641" t="s">
        <v>213</v>
      </c>
      <c r="G3641">
        <v>3</v>
      </c>
      <c r="H3641">
        <v>2.9999999999999997E-4</v>
      </c>
      <c r="I3641" t="s">
        <v>14</v>
      </c>
      <c r="J3641" t="s">
        <v>210</v>
      </c>
    </row>
    <row r="3642" spans="1:10" x14ac:dyDescent="0.3">
      <c r="A3642" s="1">
        <v>45474</v>
      </c>
      <c r="B3642" s="1">
        <v>45504</v>
      </c>
      <c r="C3642" t="s">
        <v>10</v>
      </c>
      <c r="D3642" t="s">
        <v>7269</v>
      </c>
      <c r="E3642" t="s">
        <v>7270</v>
      </c>
      <c r="F3642" t="s">
        <v>213</v>
      </c>
      <c r="G3642">
        <v>3</v>
      </c>
      <c r="H3642">
        <v>4.0000000000000002E-4</v>
      </c>
      <c r="I3642" t="s">
        <v>14</v>
      </c>
      <c r="J3642" t="s">
        <v>210</v>
      </c>
    </row>
    <row r="3643" spans="1:10" x14ac:dyDescent="0.3">
      <c r="A3643" s="1">
        <v>45474</v>
      </c>
      <c r="B3643" s="1">
        <v>45504</v>
      </c>
      <c r="C3643" t="s">
        <v>10</v>
      </c>
      <c r="D3643" t="s">
        <v>7271</v>
      </c>
      <c r="E3643" t="s">
        <v>7272</v>
      </c>
      <c r="F3643" t="s">
        <v>213</v>
      </c>
      <c r="G3643">
        <v>3</v>
      </c>
      <c r="H3643">
        <v>2.9999999999999997E-4</v>
      </c>
      <c r="I3643" t="s">
        <v>14</v>
      </c>
      <c r="J3643" t="s">
        <v>210</v>
      </c>
    </row>
    <row r="3644" spans="1:10" x14ac:dyDescent="0.3">
      <c r="A3644" s="1">
        <v>45474</v>
      </c>
      <c r="B3644" s="1">
        <v>45504</v>
      </c>
      <c r="C3644" t="s">
        <v>10</v>
      </c>
      <c r="D3644" t="s">
        <v>7273</v>
      </c>
      <c r="E3644" t="s">
        <v>7274</v>
      </c>
      <c r="F3644" t="s">
        <v>213</v>
      </c>
      <c r="G3644">
        <v>3</v>
      </c>
      <c r="H3644">
        <v>2.9999999999999997E-4</v>
      </c>
      <c r="I3644" t="s">
        <v>14</v>
      </c>
      <c r="J3644" t="s">
        <v>210</v>
      </c>
    </row>
    <row r="3645" spans="1:10" x14ac:dyDescent="0.3">
      <c r="A3645" s="1">
        <v>45474</v>
      </c>
      <c r="B3645" s="1">
        <v>45504</v>
      </c>
      <c r="C3645" t="s">
        <v>10</v>
      </c>
      <c r="D3645" t="s">
        <v>7275</v>
      </c>
      <c r="E3645" t="s">
        <v>7276</v>
      </c>
      <c r="F3645" t="s">
        <v>213</v>
      </c>
      <c r="G3645">
        <v>3</v>
      </c>
      <c r="H3645">
        <v>2.9999999999999997E-4</v>
      </c>
      <c r="I3645" t="s">
        <v>14</v>
      </c>
      <c r="J3645" t="s">
        <v>210</v>
      </c>
    </row>
    <row r="3646" spans="1:10" x14ac:dyDescent="0.3">
      <c r="A3646" s="1">
        <v>45474</v>
      </c>
      <c r="B3646" s="1">
        <v>45504</v>
      </c>
      <c r="C3646" t="s">
        <v>10</v>
      </c>
      <c r="D3646" t="s">
        <v>7277</v>
      </c>
      <c r="E3646" t="s">
        <v>7278</v>
      </c>
      <c r="F3646" t="s">
        <v>213</v>
      </c>
      <c r="G3646">
        <v>3</v>
      </c>
      <c r="H3646">
        <v>4.4999999999999999E-4</v>
      </c>
      <c r="I3646" t="s">
        <v>14</v>
      </c>
      <c r="J3646" t="s">
        <v>210</v>
      </c>
    </row>
    <row r="3647" spans="1:10" x14ac:dyDescent="0.3">
      <c r="A3647" s="1">
        <v>45474</v>
      </c>
      <c r="B3647" s="1">
        <v>45504</v>
      </c>
      <c r="C3647" t="s">
        <v>10</v>
      </c>
      <c r="D3647" t="s">
        <v>7279</v>
      </c>
      <c r="E3647" t="s">
        <v>7280</v>
      </c>
      <c r="F3647" t="s">
        <v>213</v>
      </c>
      <c r="G3647">
        <v>3</v>
      </c>
      <c r="H3647">
        <v>2.9999999999999997E-4</v>
      </c>
      <c r="I3647" t="s">
        <v>14</v>
      </c>
      <c r="J3647" t="s">
        <v>210</v>
      </c>
    </row>
    <row r="3648" spans="1:10" x14ac:dyDescent="0.3">
      <c r="A3648" s="1">
        <v>45474</v>
      </c>
      <c r="B3648" s="1">
        <v>45504</v>
      </c>
      <c r="C3648" t="s">
        <v>10</v>
      </c>
      <c r="D3648" t="s">
        <v>7281</v>
      </c>
      <c r="E3648" t="s">
        <v>7282</v>
      </c>
      <c r="F3648" t="s">
        <v>213</v>
      </c>
      <c r="G3648">
        <v>3</v>
      </c>
      <c r="H3648">
        <v>2.9999999999999997E-4</v>
      </c>
      <c r="I3648" t="s">
        <v>14</v>
      </c>
      <c r="J3648" t="s">
        <v>210</v>
      </c>
    </row>
    <row r="3649" spans="1:10" x14ac:dyDescent="0.3">
      <c r="A3649" s="1">
        <v>45474</v>
      </c>
      <c r="B3649" s="1">
        <v>45504</v>
      </c>
      <c r="C3649" t="s">
        <v>10</v>
      </c>
      <c r="D3649" t="s">
        <v>7283</v>
      </c>
      <c r="E3649" t="s">
        <v>7284</v>
      </c>
      <c r="F3649" t="s">
        <v>213</v>
      </c>
      <c r="G3649">
        <v>3</v>
      </c>
      <c r="H3649">
        <v>2.9999999999999997E-4</v>
      </c>
      <c r="I3649" t="s">
        <v>14</v>
      </c>
      <c r="J3649" t="s">
        <v>210</v>
      </c>
    </row>
    <row r="3650" spans="1:10" x14ac:dyDescent="0.3">
      <c r="A3650" s="1">
        <v>45474</v>
      </c>
      <c r="B3650" s="1">
        <v>45504</v>
      </c>
      <c r="C3650" t="s">
        <v>10</v>
      </c>
      <c r="D3650" t="s">
        <v>7285</v>
      </c>
      <c r="E3650" t="s">
        <v>7286</v>
      </c>
      <c r="F3650" t="s">
        <v>213</v>
      </c>
      <c r="G3650">
        <v>3</v>
      </c>
      <c r="H3650">
        <v>2.9999999999999997E-4</v>
      </c>
      <c r="I3650" t="s">
        <v>14</v>
      </c>
      <c r="J3650" t="s">
        <v>210</v>
      </c>
    </row>
    <row r="3651" spans="1:10" x14ac:dyDescent="0.3">
      <c r="A3651" s="1">
        <v>45474</v>
      </c>
      <c r="B3651" s="1">
        <v>45504</v>
      </c>
      <c r="C3651" t="s">
        <v>10</v>
      </c>
      <c r="D3651" t="s">
        <v>7287</v>
      </c>
      <c r="E3651" t="s">
        <v>7288</v>
      </c>
      <c r="F3651" t="s">
        <v>213</v>
      </c>
      <c r="G3651">
        <v>3</v>
      </c>
      <c r="H3651">
        <v>2.9999999999999997E-4</v>
      </c>
      <c r="I3651" t="s">
        <v>14</v>
      </c>
      <c r="J3651" t="s">
        <v>210</v>
      </c>
    </row>
    <row r="3652" spans="1:10" x14ac:dyDescent="0.3">
      <c r="A3652" s="1">
        <v>45474</v>
      </c>
      <c r="B3652" s="1">
        <v>45504</v>
      </c>
      <c r="C3652" t="s">
        <v>10</v>
      </c>
      <c r="D3652" t="s">
        <v>7289</v>
      </c>
      <c r="E3652" t="s">
        <v>7290</v>
      </c>
      <c r="F3652" t="s">
        <v>213</v>
      </c>
      <c r="G3652">
        <v>3</v>
      </c>
      <c r="H3652">
        <v>2.9999999999999997E-4</v>
      </c>
      <c r="I3652" t="s">
        <v>14</v>
      </c>
      <c r="J3652" t="s">
        <v>210</v>
      </c>
    </row>
    <row r="3653" spans="1:10" x14ac:dyDescent="0.3">
      <c r="A3653" s="1">
        <v>45474</v>
      </c>
      <c r="B3653" s="1">
        <v>45504</v>
      </c>
      <c r="C3653" t="s">
        <v>10</v>
      </c>
      <c r="D3653" t="s">
        <v>7291</v>
      </c>
      <c r="E3653" t="s">
        <v>7292</v>
      </c>
      <c r="F3653" t="s">
        <v>213</v>
      </c>
      <c r="G3653">
        <v>3</v>
      </c>
      <c r="H3653">
        <v>2.9999999999999997E-4</v>
      </c>
      <c r="I3653" t="s">
        <v>14</v>
      </c>
      <c r="J3653" t="s">
        <v>210</v>
      </c>
    </row>
    <row r="3654" spans="1:10" x14ac:dyDescent="0.3">
      <c r="A3654" s="1">
        <v>45474</v>
      </c>
      <c r="B3654" s="1">
        <v>45504</v>
      </c>
      <c r="C3654" t="s">
        <v>10</v>
      </c>
      <c r="D3654" t="s">
        <v>7293</v>
      </c>
      <c r="E3654" t="s">
        <v>7294</v>
      </c>
      <c r="F3654" t="s">
        <v>213</v>
      </c>
      <c r="G3654">
        <v>3</v>
      </c>
      <c r="H3654">
        <v>2.9999999999999997E-4</v>
      </c>
      <c r="I3654" t="s">
        <v>14</v>
      </c>
      <c r="J3654" t="s">
        <v>210</v>
      </c>
    </row>
    <row r="3655" spans="1:10" x14ac:dyDescent="0.3">
      <c r="A3655" s="1">
        <v>45474</v>
      </c>
      <c r="B3655" s="1">
        <v>45504</v>
      </c>
      <c r="C3655" t="s">
        <v>10</v>
      </c>
      <c r="D3655" t="s">
        <v>7295</v>
      </c>
      <c r="E3655" t="s">
        <v>7296</v>
      </c>
      <c r="F3655" t="s">
        <v>213</v>
      </c>
      <c r="G3655">
        <v>3</v>
      </c>
      <c r="H3655">
        <v>2.9999999999999997E-4</v>
      </c>
      <c r="I3655" t="s">
        <v>14</v>
      </c>
      <c r="J3655" t="s">
        <v>210</v>
      </c>
    </row>
    <row r="3656" spans="1:10" x14ac:dyDescent="0.3">
      <c r="A3656" s="1">
        <v>45474</v>
      </c>
      <c r="B3656" s="1">
        <v>45504</v>
      </c>
      <c r="C3656" t="s">
        <v>10</v>
      </c>
      <c r="D3656" t="s">
        <v>7297</v>
      </c>
      <c r="E3656" t="s">
        <v>7298</v>
      </c>
      <c r="F3656" t="s">
        <v>213</v>
      </c>
      <c r="G3656">
        <v>3</v>
      </c>
      <c r="H3656">
        <v>2.9999999999999997E-4</v>
      </c>
      <c r="I3656" t="s">
        <v>14</v>
      </c>
      <c r="J3656" t="s">
        <v>210</v>
      </c>
    </row>
    <row r="3657" spans="1:10" x14ac:dyDescent="0.3">
      <c r="A3657" s="1">
        <v>45474</v>
      </c>
      <c r="B3657" s="1">
        <v>45504</v>
      </c>
      <c r="C3657" t="s">
        <v>10</v>
      </c>
      <c r="D3657" t="s">
        <v>7299</v>
      </c>
      <c r="E3657" t="s">
        <v>7300</v>
      </c>
      <c r="F3657" t="s">
        <v>213</v>
      </c>
      <c r="G3657">
        <v>3</v>
      </c>
      <c r="H3657">
        <v>2.9999999999999997E-4</v>
      </c>
      <c r="I3657" t="s">
        <v>14</v>
      </c>
      <c r="J3657" t="s">
        <v>210</v>
      </c>
    </row>
    <row r="3658" spans="1:10" x14ac:dyDescent="0.3">
      <c r="A3658" s="1">
        <v>45474</v>
      </c>
      <c r="B3658" s="1">
        <v>45504</v>
      </c>
      <c r="C3658" t="s">
        <v>10</v>
      </c>
      <c r="D3658" t="s">
        <v>7301</v>
      </c>
      <c r="E3658" t="s">
        <v>7302</v>
      </c>
      <c r="F3658" t="s">
        <v>213</v>
      </c>
      <c r="G3658">
        <v>3</v>
      </c>
      <c r="H3658">
        <v>2.9999999999999997E-4</v>
      </c>
      <c r="I3658" t="s">
        <v>14</v>
      </c>
      <c r="J3658" t="s">
        <v>210</v>
      </c>
    </row>
    <row r="3659" spans="1:10" x14ac:dyDescent="0.3">
      <c r="A3659" s="1">
        <v>45474</v>
      </c>
      <c r="B3659" s="1">
        <v>45504</v>
      </c>
      <c r="C3659" t="s">
        <v>10</v>
      </c>
      <c r="D3659" t="s">
        <v>7303</v>
      </c>
      <c r="E3659" t="s">
        <v>7304</v>
      </c>
      <c r="F3659" t="s">
        <v>213</v>
      </c>
      <c r="G3659">
        <v>3</v>
      </c>
      <c r="H3659">
        <v>2.9999999999999997E-4</v>
      </c>
      <c r="I3659" t="s">
        <v>14</v>
      </c>
      <c r="J3659" t="s">
        <v>210</v>
      </c>
    </row>
    <row r="3660" spans="1:10" x14ac:dyDescent="0.3">
      <c r="A3660" s="1">
        <v>45474</v>
      </c>
      <c r="B3660" s="1">
        <v>45504</v>
      </c>
      <c r="C3660" t="s">
        <v>10</v>
      </c>
      <c r="D3660" t="s">
        <v>7305</v>
      </c>
      <c r="E3660" t="s">
        <v>7306</v>
      </c>
      <c r="F3660" t="s">
        <v>213</v>
      </c>
      <c r="G3660">
        <v>3</v>
      </c>
      <c r="H3660">
        <v>2.9999999999999997E-4</v>
      </c>
      <c r="I3660" t="s">
        <v>14</v>
      </c>
      <c r="J3660" t="s">
        <v>210</v>
      </c>
    </row>
    <row r="3661" spans="1:10" x14ac:dyDescent="0.3">
      <c r="A3661" s="1">
        <v>45474</v>
      </c>
      <c r="B3661" s="1">
        <v>45504</v>
      </c>
      <c r="C3661" t="s">
        <v>10</v>
      </c>
      <c r="D3661" t="s">
        <v>7307</v>
      </c>
      <c r="E3661" t="s">
        <v>7308</v>
      </c>
      <c r="F3661" t="s">
        <v>213</v>
      </c>
      <c r="G3661">
        <v>3</v>
      </c>
      <c r="H3661">
        <v>2.9999999999999997E-4</v>
      </c>
      <c r="I3661" t="s">
        <v>14</v>
      </c>
      <c r="J3661" t="s">
        <v>210</v>
      </c>
    </row>
    <row r="3662" spans="1:10" x14ac:dyDescent="0.3">
      <c r="A3662" s="1">
        <v>45474</v>
      </c>
      <c r="B3662" s="1">
        <v>45504</v>
      </c>
      <c r="C3662" t="s">
        <v>10</v>
      </c>
      <c r="D3662" t="s">
        <v>7309</v>
      </c>
      <c r="E3662" t="s">
        <v>7310</v>
      </c>
      <c r="F3662" t="s">
        <v>213</v>
      </c>
      <c r="G3662">
        <v>3</v>
      </c>
      <c r="H3662">
        <v>2.9999999999999997E-4</v>
      </c>
      <c r="I3662" t="s">
        <v>14</v>
      </c>
      <c r="J3662" t="s">
        <v>210</v>
      </c>
    </row>
    <row r="3663" spans="1:10" x14ac:dyDescent="0.3">
      <c r="A3663" s="1">
        <v>45474</v>
      </c>
      <c r="B3663" s="1">
        <v>45504</v>
      </c>
      <c r="C3663" t="s">
        <v>10</v>
      </c>
      <c r="D3663" t="s">
        <v>7311</v>
      </c>
      <c r="E3663" t="s">
        <v>7312</v>
      </c>
      <c r="F3663" t="s">
        <v>213</v>
      </c>
      <c r="G3663">
        <v>3</v>
      </c>
      <c r="H3663">
        <v>2.9999999999999997E-4</v>
      </c>
      <c r="I3663" t="s">
        <v>14</v>
      </c>
      <c r="J3663" t="s">
        <v>210</v>
      </c>
    </row>
    <row r="3664" spans="1:10" x14ac:dyDescent="0.3">
      <c r="A3664" s="1">
        <v>45474</v>
      </c>
      <c r="B3664" s="1">
        <v>45504</v>
      </c>
      <c r="C3664" t="s">
        <v>10</v>
      </c>
      <c r="D3664" t="s">
        <v>7313</v>
      </c>
      <c r="E3664" t="s">
        <v>7314</v>
      </c>
      <c r="F3664" t="s">
        <v>213</v>
      </c>
      <c r="G3664">
        <v>3</v>
      </c>
      <c r="H3664">
        <v>2.9999999999999997E-4</v>
      </c>
      <c r="I3664" t="s">
        <v>14</v>
      </c>
      <c r="J3664" t="s">
        <v>210</v>
      </c>
    </row>
    <row r="3665" spans="1:10" x14ac:dyDescent="0.3">
      <c r="A3665" s="1">
        <v>45474</v>
      </c>
      <c r="B3665" s="1">
        <v>45504</v>
      </c>
      <c r="C3665" t="s">
        <v>10</v>
      </c>
      <c r="D3665" t="s">
        <v>7315</v>
      </c>
      <c r="E3665" t="s">
        <v>7316</v>
      </c>
      <c r="F3665" t="s">
        <v>213</v>
      </c>
      <c r="G3665">
        <v>3</v>
      </c>
      <c r="H3665">
        <v>4.4999999999999999E-4</v>
      </c>
      <c r="I3665" t="s">
        <v>14</v>
      </c>
      <c r="J3665" t="s">
        <v>210</v>
      </c>
    </row>
    <row r="3666" spans="1:10" x14ac:dyDescent="0.3">
      <c r="A3666" s="1">
        <v>45474</v>
      </c>
      <c r="B3666" s="1">
        <v>45504</v>
      </c>
      <c r="C3666" t="s">
        <v>10</v>
      </c>
      <c r="D3666" t="s">
        <v>7317</v>
      </c>
      <c r="E3666" t="s">
        <v>7318</v>
      </c>
      <c r="F3666" t="s">
        <v>213</v>
      </c>
      <c r="G3666">
        <v>3</v>
      </c>
      <c r="H3666">
        <v>2.9999999999999997E-4</v>
      </c>
      <c r="I3666" t="s">
        <v>14</v>
      </c>
      <c r="J3666" t="s">
        <v>210</v>
      </c>
    </row>
    <row r="3667" spans="1:10" x14ac:dyDescent="0.3">
      <c r="A3667" s="1">
        <v>45474</v>
      </c>
      <c r="B3667" s="1">
        <v>45504</v>
      </c>
      <c r="C3667" t="s">
        <v>10</v>
      </c>
      <c r="D3667" t="s">
        <v>7319</v>
      </c>
      <c r="E3667" t="s">
        <v>7320</v>
      </c>
      <c r="F3667" t="s">
        <v>213</v>
      </c>
      <c r="G3667">
        <v>3</v>
      </c>
      <c r="H3667">
        <v>2.9999999999999997E-4</v>
      </c>
      <c r="I3667" t="s">
        <v>14</v>
      </c>
      <c r="J3667" t="s">
        <v>210</v>
      </c>
    </row>
    <row r="3668" spans="1:10" x14ac:dyDescent="0.3">
      <c r="A3668" s="1">
        <v>45474</v>
      </c>
      <c r="B3668" s="1">
        <v>45504</v>
      </c>
      <c r="C3668" t="s">
        <v>10</v>
      </c>
      <c r="D3668" t="s">
        <v>7321</v>
      </c>
      <c r="E3668" t="s">
        <v>7322</v>
      </c>
      <c r="F3668" t="s">
        <v>213</v>
      </c>
      <c r="G3668">
        <v>3</v>
      </c>
      <c r="H3668">
        <v>2.9999999999999997E-4</v>
      </c>
      <c r="I3668" t="s">
        <v>14</v>
      </c>
      <c r="J3668" t="s">
        <v>210</v>
      </c>
    </row>
    <row r="3669" spans="1:10" x14ac:dyDescent="0.3">
      <c r="A3669" s="1">
        <v>45474</v>
      </c>
      <c r="B3669" s="1">
        <v>45504</v>
      </c>
      <c r="C3669" t="s">
        <v>10</v>
      </c>
      <c r="D3669" t="s">
        <v>7323</v>
      </c>
      <c r="E3669" t="s">
        <v>7324</v>
      </c>
      <c r="F3669" t="s">
        <v>213</v>
      </c>
      <c r="G3669">
        <v>3</v>
      </c>
      <c r="H3669">
        <v>2.9999999999999997E-4</v>
      </c>
      <c r="I3669" t="s">
        <v>14</v>
      </c>
      <c r="J3669" t="s">
        <v>210</v>
      </c>
    </row>
    <row r="3670" spans="1:10" x14ac:dyDescent="0.3">
      <c r="A3670" s="1">
        <v>45474</v>
      </c>
      <c r="B3670" s="1">
        <v>45504</v>
      </c>
      <c r="C3670" t="s">
        <v>10</v>
      </c>
      <c r="D3670" t="s">
        <v>7325</v>
      </c>
      <c r="E3670" t="s">
        <v>7326</v>
      </c>
      <c r="F3670" t="s">
        <v>141</v>
      </c>
      <c r="G3670">
        <v>3</v>
      </c>
      <c r="H3670">
        <v>2.9999999999999997E-4</v>
      </c>
      <c r="I3670" t="s">
        <v>14</v>
      </c>
      <c r="J3670" t="s">
        <v>142</v>
      </c>
    </row>
    <row r="3671" spans="1:10" x14ac:dyDescent="0.3">
      <c r="A3671" s="1">
        <v>45474</v>
      </c>
      <c r="B3671" s="1">
        <v>45504</v>
      </c>
      <c r="C3671" t="s">
        <v>10</v>
      </c>
      <c r="D3671" t="s">
        <v>7327</v>
      </c>
      <c r="E3671" t="s">
        <v>7328</v>
      </c>
      <c r="F3671" t="s">
        <v>213</v>
      </c>
      <c r="G3671">
        <v>3</v>
      </c>
      <c r="H3671">
        <v>2.9999999999999997E-4</v>
      </c>
      <c r="I3671" t="s">
        <v>14</v>
      </c>
      <c r="J3671" t="s">
        <v>210</v>
      </c>
    </row>
    <row r="3672" spans="1:10" x14ac:dyDescent="0.3">
      <c r="A3672" s="1">
        <v>45474</v>
      </c>
      <c r="B3672" s="1">
        <v>45504</v>
      </c>
      <c r="C3672" t="s">
        <v>10</v>
      </c>
      <c r="D3672" t="s">
        <v>7329</v>
      </c>
      <c r="E3672" t="s">
        <v>7330</v>
      </c>
      <c r="F3672" t="s">
        <v>213</v>
      </c>
      <c r="G3672">
        <v>3</v>
      </c>
      <c r="H3672">
        <v>2.9999999999999997E-4</v>
      </c>
      <c r="I3672" t="s">
        <v>14</v>
      </c>
      <c r="J3672" t="s">
        <v>210</v>
      </c>
    </row>
    <row r="3673" spans="1:10" x14ac:dyDescent="0.3">
      <c r="A3673" s="1">
        <v>45474</v>
      </c>
      <c r="B3673" s="1">
        <v>45504</v>
      </c>
      <c r="C3673" t="s">
        <v>10</v>
      </c>
      <c r="D3673" t="s">
        <v>7331</v>
      </c>
      <c r="E3673" t="s">
        <v>7332</v>
      </c>
      <c r="F3673" t="s">
        <v>213</v>
      </c>
      <c r="G3673">
        <v>3</v>
      </c>
      <c r="H3673">
        <v>2.9999999999999997E-4</v>
      </c>
      <c r="I3673" t="s">
        <v>14</v>
      </c>
      <c r="J3673" t="s">
        <v>210</v>
      </c>
    </row>
    <row r="3674" spans="1:10" x14ac:dyDescent="0.3">
      <c r="A3674" s="1">
        <v>45474</v>
      </c>
      <c r="B3674" s="1">
        <v>45504</v>
      </c>
      <c r="C3674" t="s">
        <v>10</v>
      </c>
      <c r="D3674" t="s">
        <v>7333</v>
      </c>
      <c r="E3674" t="s">
        <v>7334</v>
      </c>
      <c r="F3674" t="s">
        <v>213</v>
      </c>
      <c r="G3674">
        <v>3</v>
      </c>
      <c r="H3674">
        <v>2.9999999999999997E-4</v>
      </c>
      <c r="I3674" t="s">
        <v>14</v>
      </c>
      <c r="J3674" t="s">
        <v>210</v>
      </c>
    </row>
    <row r="3675" spans="1:10" x14ac:dyDescent="0.3">
      <c r="A3675" s="1">
        <v>45474</v>
      </c>
      <c r="B3675" s="1">
        <v>45504</v>
      </c>
      <c r="C3675" t="s">
        <v>10</v>
      </c>
      <c r="D3675" t="s">
        <v>7335</v>
      </c>
      <c r="E3675" t="s">
        <v>7336</v>
      </c>
      <c r="F3675" t="s">
        <v>213</v>
      </c>
      <c r="G3675">
        <v>3</v>
      </c>
      <c r="H3675">
        <v>2.9999999999999997E-4</v>
      </c>
      <c r="I3675" t="s">
        <v>14</v>
      </c>
      <c r="J3675" t="s">
        <v>210</v>
      </c>
    </row>
    <row r="3676" spans="1:10" x14ac:dyDescent="0.3">
      <c r="A3676" s="1">
        <v>45474</v>
      </c>
      <c r="B3676" s="1">
        <v>45504</v>
      </c>
      <c r="C3676" t="s">
        <v>10</v>
      </c>
      <c r="D3676" t="s">
        <v>7337</v>
      </c>
      <c r="E3676" t="s">
        <v>7338</v>
      </c>
      <c r="F3676" t="s">
        <v>213</v>
      </c>
      <c r="G3676">
        <v>3</v>
      </c>
      <c r="H3676">
        <v>2.9999999999999997E-4</v>
      </c>
      <c r="I3676" t="s">
        <v>14</v>
      </c>
      <c r="J3676" t="s">
        <v>210</v>
      </c>
    </row>
    <row r="3677" spans="1:10" x14ac:dyDescent="0.3">
      <c r="A3677" s="1">
        <v>45474</v>
      </c>
      <c r="B3677" s="1">
        <v>45504</v>
      </c>
      <c r="C3677" t="s">
        <v>10</v>
      </c>
      <c r="D3677" t="s">
        <v>7339</v>
      </c>
      <c r="E3677" t="s">
        <v>7340</v>
      </c>
      <c r="F3677" t="s">
        <v>213</v>
      </c>
      <c r="G3677">
        <v>3</v>
      </c>
      <c r="H3677">
        <v>4.0000000000000002E-4</v>
      </c>
      <c r="I3677" t="s">
        <v>14</v>
      </c>
      <c r="J3677" t="s">
        <v>210</v>
      </c>
    </row>
    <row r="3678" spans="1:10" x14ac:dyDescent="0.3">
      <c r="A3678" s="1">
        <v>45474</v>
      </c>
      <c r="B3678" s="1">
        <v>45504</v>
      </c>
      <c r="C3678" t="s">
        <v>10</v>
      </c>
      <c r="D3678" t="s">
        <v>7341</v>
      </c>
      <c r="E3678" t="s">
        <v>7342</v>
      </c>
      <c r="F3678" t="s">
        <v>213</v>
      </c>
      <c r="G3678">
        <v>3</v>
      </c>
      <c r="H3678">
        <v>4.4999999999999999E-4</v>
      </c>
      <c r="I3678" t="s">
        <v>14</v>
      </c>
      <c r="J3678" t="s">
        <v>210</v>
      </c>
    </row>
    <row r="3679" spans="1:10" x14ac:dyDescent="0.3">
      <c r="A3679" s="1">
        <v>45474</v>
      </c>
      <c r="B3679" s="1">
        <v>45504</v>
      </c>
      <c r="C3679" t="s">
        <v>10</v>
      </c>
      <c r="D3679" t="s">
        <v>7343</v>
      </c>
      <c r="E3679" t="s">
        <v>7344</v>
      </c>
      <c r="F3679" t="s">
        <v>213</v>
      </c>
      <c r="G3679">
        <v>3</v>
      </c>
      <c r="H3679">
        <v>2.9999999999999997E-4</v>
      </c>
      <c r="I3679" t="s">
        <v>14</v>
      </c>
      <c r="J3679" t="s">
        <v>210</v>
      </c>
    </row>
    <row r="3680" spans="1:10" x14ac:dyDescent="0.3">
      <c r="A3680" s="1">
        <v>45474</v>
      </c>
      <c r="B3680" s="1">
        <v>45504</v>
      </c>
      <c r="C3680" t="s">
        <v>10</v>
      </c>
      <c r="D3680" t="s">
        <v>7345</v>
      </c>
      <c r="E3680" t="s">
        <v>7346</v>
      </c>
      <c r="F3680" t="s">
        <v>213</v>
      </c>
      <c r="G3680">
        <v>3</v>
      </c>
      <c r="H3680">
        <v>2.9999999999999997E-4</v>
      </c>
      <c r="I3680" t="s">
        <v>14</v>
      </c>
      <c r="J3680" t="s">
        <v>210</v>
      </c>
    </row>
    <row r="3681" spans="1:10" x14ac:dyDescent="0.3">
      <c r="A3681" s="1">
        <v>45474</v>
      </c>
      <c r="B3681" s="1">
        <v>45504</v>
      </c>
      <c r="C3681" t="s">
        <v>10</v>
      </c>
      <c r="D3681" t="s">
        <v>7347</v>
      </c>
      <c r="E3681" t="s">
        <v>7348</v>
      </c>
      <c r="F3681" t="s">
        <v>213</v>
      </c>
      <c r="G3681">
        <v>3</v>
      </c>
      <c r="H3681">
        <v>2.9999999999999997E-4</v>
      </c>
      <c r="I3681" t="s">
        <v>14</v>
      </c>
      <c r="J3681" t="s">
        <v>210</v>
      </c>
    </row>
    <row r="3682" spans="1:10" x14ac:dyDescent="0.3">
      <c r="A3682" s="1">
        <v>45474</v>
      </c>
      <c r="B3682" s="1">
        <v>45504</v>
      </c>
      <c r="C3682" t="s">
        <v>10</v>
      </c>
      <c r="D3682" t="s">
        <v>7349</v>
      </c>
      <c r="E3682" t="s">
        <v>7350</v>
      </c>
      <c r="F3682" t="s">
        <v>213</v>
      </c>
      <c r="G3682">
        <v>3</v>
      </c>
      <c r="H3682">
        <v>2.9999999999999997E-4</v>
      </c>
      <c r="I3682" t="s">
        <v>14</v>
      </c>
      <c r="J3682" t="s">
        <v>210</v>
      </c>
    </row>
    <row r="3683" spans="1:10" x14ac:dyDescent="0.3">
      <c r="A3683" s="1">
        <v>45474</v>
      </c>
      <c r="B3683" s="1">
        <v>45504</v>
      </c>
      <c r="C3683" t="s">
        <v>10</v>
      </c>
      <c r="D3683" t="s">
        <v>7351</v>
      </c>
      <c r="E3683" t="s">
        <v>7352</v>
      </c>
      <c r="F3683" t="s">
        <v>213</v>
      </c>
      <c r="G3683">
        <v>3</v>
      </c>
      <c r="H3683">
        <v>3.5E-4</v>
      </c>
      <c r="I3683" t="s">
        <v>14</v>
      </c>
      <c r="J3683" t="s">
        <v>210</v>
      </c>
    </row>
    <row r="3684" spans="1:10" x14ac:dyDescent="0.3">
      <c r="A3684" s="1">
        <v>45474</v>
      </c>
      <c r="B3684" s="1">
        <v>45504</v>
      </c>
      <c r="C3684" t="s">
        <v>10</v>
      </c>
      <c r="D3684" t="s">
        <v>7353</v>
      </c>
      <c r="E3684" t="s">
        <v>7354</v>
      </c>
      <c r="F3684" t="s">
        <v>213</v>
      </c>
      <c r="G3684">
        <v>3</v>
      </c>
      <c r="H3684">
        <v>2.9999999999999997E-4</v>
      </c>
      <c r="I3684" t="s">
        <v>14</v>
      </c>
      <c r="J3684" t="s">
        <v>210</v>
      </c>
    </row>
    <row r="3685" spans="1:10" x14ac:dyDescent="0.3">
      <c r="A3685" s="1">
        <v>45474</v>
      </c>
      <c r="B3685" s="1">
        <v>45504</v>
      </c>
      <c r="C3685" t="s">
        <v>10</v>
      </c>
      <c r="D3685" t="s">
        <v>7355</v>
      </c>
      <c r="E3685" t="s">
        <v>7356</v>
      </c>
      <c r="F3685" t="s">
        <v>213</v>
      </c>
      <c r="G3685">
        <v>3</v>
      </c>
      <c r="H3685">
        <v>2.9999999999999997E-4</v>
      </c>
      <c r="I3685" t="s">
        <v>14</v>
      </c>
      <c r="J3685" t="s">
        <v>210</v>
      </c>
    </row>
    <row r="3686" spans="1:10" x14ac:dyDescent="0.3">
      <c r="A3686" s="1">
        <v>45474</v>
      </c>
      <c r="B3686" s="1">
        <v>45504</v>
      </c>
      <c r="C3686" t="s">
        <v>10</v>
      </c>
      <c r="D3686" t="s">
        <v>7357</v>
      </c>
      <c r="E3686" t="s">
        <v>7358</v>
      </c>
      <c r="F3686" t="s">
        <v>213</v>
      </c>
      <c r="G3686">
        <v>3</v>
      </c>
      <c r="H3686">
        <v>2.9999999999999997E-4</v>
      </c>
      <c r="I3686" t="s">
        <v>14</v>
      </c>
      <c r="J3686" t="s">
        <v>210</v>
      </c>
    </row>
    <row r="3687" spans="1:10" x14ac:dyDescent="0.3">
      <c r="A3687" s="1">
        <v>45474</v>
      </c>
      <c r="B3687" s="1">
        <v>45504</v>
      </c>
      <c r="C3687" t="s">
        <v>10</v>
      </c>
      <c r="D3687" t="s">
        <v>7359</v>
      </c>
      <c r="E3687" t="s">
        <v>7360</v>
      </c>
      <c r="F3687" t="s">
        <v>213</v>
      </c>
      <c r="G3687">
        <v>3</v>
      </c>
      <c r="H3687">
        <v>2.9999999999999997E-4</v>
      </c>
      <c r="I3687" t="s">
        <v>14</v>
      </c>
      <c r="J3687" t="s">
        <v>210</v>
      </c>
    </row>
    <row r="3688" spans="1:10" x14ac:dyDescent="0.3">
      <c r="A3688" s="1">
        <v>45474</v>
      </c>
      <c r="B3688" s="1">
        <v>45504</v>
      </c>
      <c r="C3688" t="s">
        <v>10</v>
      </c>
      <c r="D3688" t="s">
        <v>7361</v>
      </c>
      <c r="E3688" t="s">
        <v>7362</v>
      </c>
      <c r="F3688" t="s">
        <v>213</v>
      </c>
      <c r="G3688">
        <v>3</v>
      </c>
      <c r="H3688">
        <v>2.9999999999999997E-4</v>
      </c>
      <c r="I3688" t="s">
        <v>14</v>
      </c>
      <c r="J3688" t="s">
        <v>210</v>
      </c>
    </row>
    <row r="3689" spans="1:10" x14ac:dyDescent="0.3">
      <c r="A3689" s="1">
        <v>45474</v>
      </c>
      <c r="B3689" s="1">
        <v>45504</v>
      </c>
      <c r="C3689" t="s">
        <v>10</v>
      </c>
      <c r="D3689" t="s">
        <v>7363</v>
      </c>
      <c r="E3689" t="s">
        <v>7364</v>
      </c>
      <c r="F3689" t="s">
        <v>213</v>
      </c>
      <c r="G3689">
        <v>3</v>
      </c>
      <c r="H3689">
        <v>2.9999999999999997E-4</v>
      </c>
      <c r="I3689" t="s">
        <v>14</v>
      </c>
      <c r="J3689" t="s">
        <v>210</v>
      </c>
    </row>
    <row r="3690" spans="1:10" x14ac:dyDescent="0.3">
      <c r="A3690" s="1">
        <v>45474</v>
      </c>
      <c r="B3690" s="1">
        <v>45504</v>
      </c>
      <c r="C3690" t="s">
        <v>10</v>
      </c>
      <c r="D3690" t="s">
        <v>7365</v>
      </c>
      <c r="E3690" t="s">
        <v>7366</v>
      </c>
      <c r="F3690" t="s">
        <v>213</v>
      </c>
      <c r="G3690">
        <v>3</v>
      </c>
      <c r="H3690">
        <v>2.9999999999999997E-4</v>
      </c>
      <c r="I3690" t="s">
        <v>14</v>
      </c>
      <c r="J3690" t="s">
        <v>210</v>
      </c>
    </row>
    <row r="3691" spans="1:10" x14ac:dyDescent="0.3">
      <c r="A3691" s="1">
        <v>45474</v>
      </c>
      <c r="B3691" s="1">
        <v>45504</v>
      </c>
      <c r="C3691" t="s">
        <v>10</v>
      </c>
      <c r="D3691" t="s">
        <v>7367</v>
      </c>
      <c r="E3691" t="s">
        <v>7368</v>
      </c>
      <c r="F3691" t="s">
        <v>213</v>
      </c>
      <c r="G3691">
        <v>3</v>
      </c>
      <c r="H3691">
        <v>2.9999999999999997E-4</v>
      </c>
      <c r="I3691" t="s">
        <v>14</v>
      </c>
      <c r="J3691" t="s">
        <v>210</v>
      </c>
    </row>
    <row r="3692" spans="1:10" x14ac:dyDescent="0.3">
      <c r="A3692" s="1">
        <v>45474</v>
      </c>
      <c r="B3692" s="1">
        <v>45504</v>
      </c>
      <c r="C3692" t="s">
        <v>10</v>
      </c>
      <c r="D3692" t="s">
        <v>7369</v>
      </c>
      <c r="E3692" t="s">
        <v>7370</v>
      </c>
      <c r="F3692" t="s">
        <v>213</v>
      </c>
      <c r="G3692">
        <v>3</v>
      </c>
      <c r="H3692">
        <v>2.9999999999999997E-4</v>
      </c>
      <c r="I3692" t="s">
        <v>14</v>
      </c>
      <c r="J3692" t="s">
        <v>210</v>
      </c>
    </row>
    <row r="3693" spans="1:10" x14ac:dyDescent="0.3">
      <c r="A3693" s="1">
        <v>45474</v>
      </c>
      <c r="B3693" s="1">
        <v>45504</v>
      </c>
      <c r="C3693" t="s">
        <v>10</v>
      </c>
      <c r="D3693" t="s">
        <v>7371</v>
      </c>
      <c r="E3693" t="s">
        <v>7372</v>
      </c>
      <c r="F3693" t="s">
        <v>213</v>
      </c>
      <c r="G3693">
        <v>3</v>
      </c>
      <c r="H3693">
        <v>2.9999999999999997E-4</v>
      </c>
      <c r="I3693" t="s">
        <v>14</v>
      </c>
      <c r="J3693" t="s">
        <v>210</v>
      </c>
    </row>
    <row r="3694" spans="1:10" x14ac:dyDescent="0.3">
      <c r="A3694" s="1">
        <v>45474</v>
      </c>
      <c r="B3694" s="1">
        <v>45504</v>
      </c>
      <c r="C3694" t="s">
        <v>10</v>
      </c>
      <c r="D3694" t="s">
        <v>7373</v>
      </c>
      <c r="E3694" t="s">
        <v>7374</v>
      </c>
      <c r="F3694" t="s">
        <v>213</v>
      </c>
      <c r="G3694">
        <v>3</v>
      </c>
      <c r="H3694">
        <v>3.5E-4</v>
      </c>
      <c r="I3694" t="s">
        <v>14</v>
      </c>
      <c r="J3694" t="s">
        <v>210</v>
      </c>
    </row>
    <row r="3695" spans="1:10" x14ac:dyDescent="0.3">
      <c r="A3695" s="1">
        <v>45474</v>
      </c>
      <c r="B3695" s="1">
        <v>45504</v>
      </c>
      <c r="C3695" t="s">
        <v>10</v>
      </c>
      <c r="D3695" t="s">
        <v>7375</v>
      </c>
      <c r="E3695" t="s">
        <v>7376</v>
      </c>
      <c r="F3695" t="s">
        <v>213</v>
      </c>
      <c r="G3695">
        <v>3</v>
      </c>
      <c r="H3695">
        <v>2.9999999999999997E-4</v>
      </c>
      <c r="I3695" t="s">
        <v>14</v>
      </c>
      <c r="J3695" t="s">
        <v>210</v>
      </c>
    </row>
    <row r="3696" spans="1:10" x14ac:dyDescent="0.3">
      <c r="A3696" s="1">
        <v>45474</v>
      </c>
      <c r="B3696" s="1">
        <v>45504</v>
      </c>
      <c r="C3696" t="s">
        <v>10</v>
      </c>
      <c r="D3696" t="s">
        <v>7377</v>
      </c>
      <c r="E3696" t="s">
        <v>7378</v>
      </c>
      <c r="F3696" t="s">
        <v>213</v>
      </c>
      <c r="G3696">
        <v>3</v>
      </c>
      <c r="H3696">
        <v>3.5E-4</v>
      </c>
      <c r="I3696" t="s">
        <v>14</v>
      </c>
      <c r="J3696" t="s">
        <v>210</v>
      </c>
    </row>
    <row r="3697" spans="1:10" x14ac:dyDescent="0.3">
      <c r="A3697" s="1">
        <v>45474</v>
      </c>
      <c r="B3697" s="1">
        <v>45504</v>
      </c>
      <c r="C3697" t="s">
        <v>10</v>
      </c>
      <c r="D3697" t="s">
        <v>7379</v>
      </c>
      <c r="E3697" t="s">
        <v>7380</v>
      </c>
      <c r="F3697" t="s">
        <v>213</v>
      </c>
      <c r="G3697">
        <v>3</v>
      </c>
      <c r="H3697">
        <v>4.0000000000000002E-4</v>
      </c>
      <c r="I3697" t="s">
        <v>14</v>
      </c>
      <c r="J3697" t="s">
        <v>210</v>
      </c>
    </row>
    <row r="3698" spans="1:10" x14ac:dyDescent="0.3">
      <c r="A3698" s="1">
        <v>45474</v>
      </c>
      <c r="B3698" s="1">
        <v>45504</v>
      </c>
      <c r="C3698" t="s">
        <v>10</v>
      </c>
      <c r="D3698" t="s">
        <v>7381</v>
      </c>
      <c r="E3698" t="s">
        <v>7382</v>
      </c>
      <c r="F3698" t="s">
        <v>213</v>
      </c>
      <c r="G3698">
        <v>3</v>
      </c>
      <c r="H3698">
        <v>2.9999999999999997E-4</v>
      </c>
      <c r="I3698" t="s">
        <v>14</v>
      </c>
      <c r="J3698" t="s">
        <v>210</v>
      </c>
    </row>
    <row r="3699" spans="1:10" x14ac:dyDescent="0.3">
      <c r="A3699" s="1">
        <v>45474</v>
      </c>
      <c r="B3699" s="1">
        <v>45504</v>
      </c>
      <c r="C3699" t="s">
        <v>10</v>
      </c>
      <c r="D3699" t="s">
        <v>7383</v>
      </c>
      <c r="E3699" t="s">
        <v>7384</v>
      </c>
      <c r="F3699" t="s">
        <v>213</v>
      </c>
      <c r="G3699">
        <v>3</v>
      </c>
      <c r="H3699">
        <v>2.9999999999999997E-4</v>
      </c>
      <c r="I3699" t="s">
        <v>14</v>
      </c>
      <c r="J3699" t="s">
        <v>210</v>
      </c>
    </row>
    <row r="3700" spans="1:10" x14ac:dyDescent="0.3">
      <c r="A3700" s="1">
        <v>45474</v>
      </c>
      <c r="B3700" s="1">
        <v>45504</v>
      </c>
      <c r="C3700" t="s">
        <v>10</v>
      </c>
      <c r="D3700" t="s">
        <v>7385</v>
      </c>
      <c r="E3700" t="s">
        <v>7386</v>
      </c>
      <c r="F3700" t="s">
        <v>213</v>
      </c>
      <c r="G3700">
        <v>3</v>
      </c>
      <c r="H3700">
        <v>2.9999999999999997E-4</v>
      </c>
      <c r="I3700" t="s">
        <v>14</v>
      </c>
      <c r="J3700" t="s">
        <v>210</v>
      </c>
    </row>
    <row r="3701" spans="1:10" x14ac:dyDescent="0.3">
      <c r="A3701" s="1">
        <v>45474</v>
      </c>
      <c r="B3701" s="1">
        <v>45504</v>
      </c>
      <c r="C3701" t="s">
        <v>10</v>
      </c>
      <c r="D3701" t="s">
        <v>7387</v>
      </c>
      <c r="E3701" t="s">
        <v>7388</v>
      </c>
      <c r="F3701" t="s">
        <v>213</v>
      </c>
      <c r="G3701">
        <v>3</v>
      </c>
      <c r="H3701">
        <v>2.9999999999999997E-4</v>
      </c>
      <c r="I3701" t="s">
        <v>14</v>
      </c>
      <c r="J3701" t="s">
        <v>210</v>
      </c>
    </row>
    <row r="3702" spans="1:10" x14ac:dyDescent="0.3">
      <c r="A3702" s="1">
        <v>45474</v>
      </c>
      <c r="B3702" s="1">
        <v>45504</v>
      </c>
      <c r="C3702" t="s">
        <v>10</v>
      </c>
      <c r="D3702" t="s">
        <v>7389</v>
      </c>
      <c r="E3702" t="s">
        <v>7390</v>
      </c>
      <c r="F3702" t="s">
        <v>213</v>
      </c>
      <c r="G3702">
        <v>3</v>
      </c>
      <c r="H3702">
        <v>2.9999999999999997E-4</v>
      </c>
      <c r="I3702" t="s">
        <v>14</v>
      </c>
      <c r="J3702" t="s">
        <v>210</v>
      </c>
    </row>
    <row r="3703" spans="1:10" x14ac:dyDescent="0.3">
      <c r="A3703" s="1">
        <v>45474</v>
      </c>
      <c r="B3703" s="1">
        <v>45504</v>
      </c>
      <c r="C3703" t="s">
        <v>10</v>
      </c>
      <c r="D3703" t="s">
        <v>7391</v>
      </c>
      <c r="E3703" t="s">
        <v>7392</v>
      </c>
      <c r="F3703" t="s">
        <v>213</v>
      </c>
      <c r="G3703">
        <v>3</v>
      </c>
      <c r="H3703">
        <v>2.9999999999999997E-4</v>
      </c>
      <c r="I3703" t="s">
        <v>14</v>
      </c>
      <c r="J3703" t="s">
        <v>210</v>
      </c>
    </row>
    <row r="3704" spans="1:10" x14ac:dyDescent="0.3">
      <c r="A3704" s="1">
        <v>45474</v>
      </c>
      <c r="B3704" s="1">
        <v>45504</v>
      </c>
      <c r="C3704" t="s">
        <v>10</v>
      </c>
      <c r="D3704" t="e">
        <f>-tJe34QB9ff026l_cyl9</f>
        <v>#NAME?</v>
      </c>
      <c r="E3704" t="s">
        <v>7393</v>
      </c>
      <c r="F3704" t="s">
        <v>213</v>
      </c>
      <c r="G3704">
        <v>3</v>
      </c>
      <c r="H3704">
        <v>2.9999999999999997E-4</v>
      </c>
      <c r="I3704" t="s">
        <v>14</v>
      </c>
      <c r="J3704" t="s">
        <v>210</v>
      </c>
    </row>
    <row r="3705" spans="1:10" x14ac:dyDescent="0.3">
      <c r="A3705" s="1">
        <v>45474</v>
      </c>
      <c r="B3705" s="1">
        <v>45504</v>
      </c>
      <c r="C3705" t="s">
        <v>10</v>
      </c>
      <c r="D3705" t="s">
        <v>7394</v>
      </c>
      <c r="E3705" t="s">
        <v>7395</v>
      </c>
      <c r="F3705" t="s">
        <v>213</v>
      </c>
      <c r="G3705">
        <v>3</v>
      </c>
      <c r="H3705">
        <v>2.9999999999999997E-4</v>
      </c>
      <c r="I3705" t="s">
        <v>14</v>
      </c>
      <c r="J3705" t="s">
        <v>210</v>
      </c>
    </row>
    <row r="3706" spans="1:10" x14ac:dyDescent="0.3">
      <c r="A3706" s="1">
        <v>45474</v>
      </c>
      <c r="B3706" s="1">
        <v>45504</v>
      </c>
      <c r="C3706" t="s">
        <v>10</v>
      </c>
      <c r="D3706" t="s">
        <v>7396</v>
      </c>
      <c r="E3706" t="s">
        <v>7397</v>
      </c>
      <c r="F3706" t="s">
        <v>213</v>
      </c>
      <c r="G3706">
        <v>2</v>
      </c>
      <c r="H3706">
        <v>2.0000000000000001E-4</v>
      </c>
      <c r="I3706" t="s">
        <v>14</v>
      </c>
      <c r="J3706" t="s">
        <v>210</v>
      </c>
    </row>
    <row r="3707" spans="1:10" x14ac:dyDescent="0.3">
      <c r="A3707" s="1">
        <v>45474</v>
      </c>
      <c r="B3707" s="1">
        <v>45504</v>
      </c>
      <c r="C3707" t="s">
        <v>10</v>
      </c>
      <c r="D3707" t="s">
        <v>7398</v>
      </c>
      <c r="E3707" t="s">
        <v>7399</v>
      </c>
      <c r="F3707" t="s">
        <v>213</v>
      </c>
      <c r="G3707">
        <v>2</v>
      </c>
      <c r="H3707">
        <v>2.0000000000000001E-4</v>
      </c>
      <c r="I3707" t="s">
        <v>14</v>
      </c>
      <c r="J3707" t="s">
        <v>210</v>
      </c>
    </row>
    <row r="3708" spans="1:10" x14ac:dyDescent="0.3">
      <c r="A3708" s="1">
        <v>45474</v>
      </c>
      <c r="B3708" s="1">
        <v>45504</v>
      </c>
      <c r="C3708" t="s">
        <v>10</v>
      </c>
      <c r="D3708" t="s">
        <v>7400</v>
      </c>
      <c r="E3708" t="s">
        <v>7401</v>
      </c>
      <c r="F3708" t="s">
        <v>213</v>
      </c>
      <c r="G3708">
        <v>2</v>
      </c>
      <c r="H3708">
        <v>2.0000000000000001E-4</v>
      </c>
      <c r="I3708" t="s">
        <v>14</v>
      </c>
      <c r="J3708" t="s">
        <v>210</v>
      </c>
    </row>
    <row r="3709" spans="1:10" x14ac:dyDescent="0.3">
      <c r="A3709" s="1">
        <v>45474</v>
      </c>
      <c r="B3709" s="1">
        <v>45504</v>
      </c>
      <c r="C3709" t="s">
        <v>10</v>
      </c>
      <c r="D3709" t="s">
        <v>7402</v>
      </c>
      <c r="E3709" t="s">
        <v>7403</v>
      </c>
      <c r="F3709" t="s">
        <v>213</v>
      </c>
      <c r="G3709">
        <v>2</v>
      </c>
      <c r="H3709">
        <v>2.0000000000000001E-4</v>
      </c>
      <c r="I3709" t="s">
        <v>14</v>
      </c>
      <c r="J3709" t="s">
        <v>210</v>
      </c>
    </row>
    <row r="3710" spans="1:10" x14ac:dyDescent="0.3">
      <c r="A3710" s="1">
        <v>45474</v>
      </c>
      <c r="B3710" s="1">
        <v>45504</v>
      </c>
      <c r="C3710" t="s">
        <v>10</v>
      </c>
      <c r="D3710" t="s">
        <v>7404</v>
      </c>
      <c r="E3710" t="s">
        <v>7405</v>
      </c>
      <c r="F3710" t="s">
        <v>213</v>
      </c>
      <c r="G3710">
        <v>2</v>
      </c>
      <c r="H3710">
        <v>2.0000000000000001E-4</v>
      </c>
      <c r="I3710" t="s">
        <v>14</v>
      </c>
      <c r="J3710" t="s">
        <v>210</v>
      </c>
    </row>
    <row r="3711" spans="1:10" x14ac:dyDescent="0.3">
      <c r="A3711" s="1">
        <v>45474</v>
      </c>
      <c r="B3711" s="1">
        <v>45504</v>
      </c>
      <c r="C3711" t="s">
        <v>10</v>
      </c>
      <c r="D3711" t="s">
        <v>7406</v>
      </c>
      <c r="E3711" t="s">
        <v>7407</v>
      </c>
      <c r="F3711" t="s">
        <v>213</v>
      </c>
      <c r="G3711">
        <v>2</v>
      </c>
      <c r="H3711">
        <v>2.0000000000000001E-4</v>
      </c>
      <c r="I3711" t="s">
        <v>14</v>
      </c>
      <c r="J3711" t="s">
        <v>210</v>
      </c>
    </row>
    <row r="3712" spans="1:10" x14ac:dyDescent="0.3">
      <c r="A3712" s="1">
        <v>45474</v>
      </c>
      <c r="B3712" s="1">
        <v>45504</v>
      </c>
      <c r="C3712" t="s">
        <v>10</v>
      </c>
      <c r="D3712" t="s">
        <v>7408</v>
      </c>
      <c r="E3712" t="s">
        <v>7409</v>
      </c>
      <c r="F3712" t="s">
        <v>213</v>
      </c>
      <c r="G3712">
        <v>2</v>
      </c>
      <c r="H3712">
        <v>2.5000000000000001E-4</v>
      </c>
      <c r="I3712" t="s">
        <v>14</v>
      </c>
      <c r="J3712" t="s">
        <v>210</v>
      </c>
    </row>
    <row r="3713" spans="1:10" x14ac:dyDescent="0.3">
      <c r="A3713" s="1">
        <v>45474</v>
      </c>
      <c r="B3713" s="1">
        <v>45504</v>
      </c>
      <c r="C3713" t="s">
        <v>10</v>
      </c>
      <c r="D3713" t="s">
        <v>7410</v>
      </c>
      <c r="E3713" t="s">
        <v>7411</v>
      </c>
      <c r="F3713" t="s">
        <v>213</v>
      </c>
      <c r="G3713">
        <v>2</v>
      </c>
      <c r="H3713">
        <v>2.0000000000000001E-4</v>
      </c>
      <c r="I3713" t="s">
        <v>14</v>
      </c>
      <c r="J3713" t="s">
        <v>210</v>
      </c>
    </row>
    <row r="3714" spans="1:10" x14ac:dyDescent="0.3">
      <c r="A3714" s="1">
        <v>45474</v>
      </c>
      <c r="B3714" s="1">
        <v>45504</v>
      </c>
      <c r="C3714" t="s">
        <v>10</v>
      </c>
      <c r="D3714" t="s">
        <v>7412</v>
      </c>
      <c r="E3714" t="s">
        <v>7413</v>
      </c>
      <c r="F3714" t="s">
        <v>213</v>
      </c>
      <c r="G3714">
        <v>2</v>
      </c>
      <c r="H3714">
        <v>2.0000000000000001E-4</v>
      </c>
      <c r="I3714" t="s">
        <v>14</v>
      </c>
      <c r="J3714" t="s">
        <v>210</v>
      </c>
    </row>
    <row r="3715" spans="1:10" x14ac:dyDescent="0.3">
      <c r="A3715" s="1">
        <v>45474</v>
      </c>
      <c r="B3715" s="1">
        <v>45504</v>
      </c>
      <c r="C3715" t="s">
        <v>10</v>
      </c>
      <c r="D3715" t="s">
        <v>7414</v>
      </c>
      <c r="E3715" t="s">
        <v>7415</v>
      </c>
      <c r="F3715" t="s">
        <v>213</v>
      </c>
      <c r="G3715">
        <v>2</v>
      </c>
      <c r="H3715">
        <v>2.0000000000000001E-4</v>
      </c>
      <c r="I3715" t="s">
        <v>14</v>
      </c>
      <c r="J3715" t="s">
        <v>210</v>
      </c>
    </row>
    <row r="3716" spans="1:10" x14ac:dyDescent="0.3">
      <c r="A3716" s="1">
        <v>45474</v>
      </c>
      <c r="B3716" s="1">
        <v>45504</v>
      </c>
      <c r="C3716" t="s">
        <v>10</v>
      </c>
      <c r="D3716" t="s">
        <v>7416</v>
      </c>
      <c r="E3716" t="s">
        <v>7417</v>
      </c>
      <c r="F3716" t="s">
        <v>213</v>
      </c>
      <c r="G3716">
        <v>2</v>
      </c>
      <c r="H3716">
        <v>2.0000000000000001E-4</v>
      </c>
      <c r="I3716" t="s">
        <v>14</v>
      </c>
      <c r="J3716" t="s">
        <v>210</v>
      </c>
    </row>
    <row r="3717" spans="1:10" x14ac:dyDescent="0.3">
      <c r="A3717" s="1">
        <v>45474</v>
      </c>
      <c r="B3717" s="1">
        <v>45504</v>
      </c>
      <c r="C3717" t="s">
        <v>10</v>
      </c>
      <c r="D3717" t="s">
        <v>7418</v>
      </c>
      <c r="E3717" t="s">
        <v>7419</v>
      </c>
      <c r="F3717" t="s">
        <v>213</v>
      </c>
      <c r="G3717">
        <v>2</v>
      </c>
      <c r="H3717">
        <v>2.0000000000000001E-4</v>
      </c>
      <c r="I3717" t="s">
        <v>14</v>
      </c>
      <c r="J3717" t="s">
        <v>210</v>
      </c>
    </row>
    <row r="3718" spans="1:10" x14ac:dyDescent="0.3">
      <c r="A3718" s="1">
        <v>45474</v>
      </c>
      <c r="B3718" s="1">
        <v>45504</v>
      </c>
      <c r="C3718" t="s">
        <v>10</v>
      </c>
      <c r="D3718" t="s">
        <v>7420</v>
      </c>
      <c r="E3718" t="s">
        <v>7421</v>
      </c>
      <c r="F3718" t="s">
        <v>213</v>
      </c>
      <c r="G3718">
        <v>2</v>
      </c>
      <c r="H3718">
        <v>2.0000000000000001E-4</v>
      </c>
      <c r="I3718" t="s">
        <v>14</v>
      </c>
      <c r="J3718" t="s">
        <v>210</v>
      </c>
    </row>
    <row r="3719" spans="1:10" x14ac:dyDescent="0.3">
      <c r="A3719" s="1">
        <v>45474</v>
      </c>
      <c r="B3719" s="1">
        <v>45504</v>
      </c>
      <c r="C3719" t="s">
        <v>10</v>
      </c>
      <c r="D3719" t="s">
        <v>7422</v>
      </c>
      <c r="E3719" t="s">
        <v>7423</v>
      </c>
      <c r="F3719" t="s">
        <v>213</v>
      </c>
      <c r="G3719">
        <v>2</v>
      </c>
      <c r="H3719">
        <v>2.0000000000000001E-4</v>
      </c>
      <c r="I3719" t="s">
        <v>14</v>
      </c>
      <c r="J3719" t="s">
        <v>210</v>
      </c>
    </row>
    <row r="3720" spans="1:10" x14ac:dyDescent="0.3">
      <c r="A3720" s="1">
        <v>45474</v>
      </c>
      <c r="B3720" s="1">
        <v>45504</v>
      </c>
      <c r="C3720" t="s">
        <v>10</v>
      </c>
      <c r="D3720" t="s">
        <v>7424</v>
      </c>
      <c r="E3720" t="s">
        <v>7425</v>
      </c>
      <c r="F3720" t="s">
        <v>213</v>
      </c>
      <c r="G3720">
        <v>2</v>
      </c>
      <c r="H3720">
        <v>2.0000000000000001E-4</v>
      </c>
      <c r="I3720" t="s">
        <v>14</v>
      </c>
      <c r="J3720" t="s">
        <v>210</v>
      </c>
    </row>
    <row r="3721" spans="1:10" x14ac:dyDescent="0.3">
      <c r="A3721" s="1">
        <v>45474</v>
      </c>
      <c r="B3721" s="1">
        <v>45504</v>
      </c>
      <c r="C3721" t="s">
        <v>10</v>
      </c>
      <c r="D3721" t="s">
        <v>7426</v>
      </c>
      <c r="E3721" t="s">
        <v>7427</v>
      </c>
      <c r="F3721" t="s">
        <v>213</v>
      </c>
      <c r="G3721">
        <v>2</v>
      </c>
      <c r="H3721">
        <v>2.0000000000000001E-4</v>
      </c>
      <c r="I3721" t="s">
        <v>14</v>
      </c>
      <c r="J3721" t="s">
        <v>210</v>
      </c>
    </row>
    <row r="3722" spans="1:10" x14ac:dyDescent="0.3">
      <c r="A3722" s="1">
        <v>45474</v>
      </c>
      <c r="B3722" s="1">
        <v>45504</v>
      </c>
      <c r="C3722" t="s">
        <v>10</v>
      </c>
      <c r="D3722" t="s">
        <v>7428</v>
      </c>
      <c r="E3722" t="s">
        <v>7429</v>
      </c>
      <c r="F3722" t="s">
        <v>213</v>
      </c>
      <c r="G3722">
        <v>2</v>
      </c>
      <c r="H3722">
        <v>2.5000000000000001E-4</v>
      </c>
      <c r="I3722" t="s">
        <v>14</v>
      </c>
      <c r="J3722" t="s">
        <v>210</v>
      </c>
    </row>
    <row r="3723" spans="1:10" x14ac:dyDescent="0.3">
      <c r="A3723" s="1">
        <v>45474</v>
      </c>
      <c r="B3723" s="1">
        <v>45504</v>
      </c>
      <c r="C3723" t="s">
        <v>10</v>
      </c>
      <c r="D3723" t="s">
        <v>7430</v>
      </c>
      <c r="E3723" t="s">
        <v>7431</v>
      </c>
      <c r="F3723" t="s">
        <v>213</v>
      </c>
      <c r="G3723">
        <v>2</v>
      </c>
      <c r="H3723">
        <v>2.0000000000000001E-4</v>
      </c>
      <c r="I3723" t="s">
        <v>14</v>
      </c>
      <c r="J3723" t="s">
        <v>210</v>
      </c>
    </row>
    <row r="3724" spans="1:10" x14ac:dyDescent="0.3">
      <c r="A3724" s="1">
        <v>45474</v>
      </c>
      <c r="B3724" s="1">
        <v>45504</v>
      </c>
      <c r="C3724" t="s">
        <v>10</v>
      </c>
      <c r="D3724" t="s">
        <v>7432</v>
      </c>
      <c r="E3724" t="s">
        <v>7433</v>
      </c>
      <c r="F3724" t="s">
        <v>213</v>
      </c>
      <c r="G3724">
        <v>2</v>
      </c>
      <c r="H3724">
        <v>2.9999999999999997E-4</v>
      </c>
      <c r="I3724" t="s">
        <v>14</v>
      </c>
      <c r="J3724" t="s">
        <v>210</v>
      </c>
    </row>
    <row r="3725" spans="1:10" x14ac:dyDescent="0.3">
      <c r="A3725" s="1">
        <v>45474</v>
      </c>
      <c r="B3725" s="1">
        <v>45504</v>
      </c>
      <c r="C3725" t="s">
        <v>10</v>
      </c>
      <c r="D3725" t="s">
        <v>7434</v>
      </c>
      <c r="E3725" t="s">
        <v>7435</v>
      </c>
      <c r="F3725" t="s">
        <v>213</v>
      </c>
      <c r="G3725">
        <v>2</v>
      </c>
      <c r="H3725">
        <v>2.0000000000000001E-4</v>
      </c>
      <c r="I3725" t="s">
        <v>14</v>
      </c>
      <c r="J3725" t="s">
        <v>210</v>
      </c>
    </row>
    <row r="3726" spans="1:10" x14ac:dyDescent="0.3">
      <c r="A3726" s="1">
        <v>45474</v>
      </c>
      <c r="B3726" s="1">
        <v>45504</v>
      </c>
      <c r="C3726" t="s">
        <v>10</v>
      </c>
      <c r="D3726" t="s">
        <v>7436</v>
      </c>
      <c r="E3726" t="s">
        <v>7437</v>
      </c>
      <c r="F3726" t="s">
        <v>213</v>
      </c>
      <c r="G3726">
        <v>2</v>
      </c>
      <c r="H3726">
        <v>2.0000000000000001E-4</v>
      </c>
      <c r="I3726" t="s">
        <v>14</v>
      </c>
      <c r="J3726" t="s">
        <v>210</v>
      </c>
    </row>
    <row r="3727" spans="1:10" x14ac:dyDescent="0.3">
      <c r="A3727" s="1">
        <v>45474</v>
      </c>
      <c r="B3727" s="1">
        <v>45504</v>
      </c>
      <c r="C3727" t="s">
        <v>10</v>
      </c>
      <c r="D3727" t="s">
        <v>7438</v>
      </c>
      <c r="E3727" t="s">
        <v>7439</v>
      </c>
      <c r="F3727" t="s">
        <v>213</v>
      </c>
      <c r="G3727">
        <v>2</v>
      </c>
      <c r="H3727">
        <v>2.0000000000000001E-4</v>
      </c>
      <c r="I3727" t="s">
        <v>14</v>
      </c>
      <c r="J3727" t="s">
        <v>210</v>
      </c>
    </row>
    <row r="3728" spans="1:10" x14ac:dyDescent="0.3">
      <c r="A3728" s="1">
        <v>45474</v>
      </c>
      <c r="B3728" s="1">
        <v>45504</v>
      </c>
      <c r="C3728" t="s">
        <v>10</v>
      </c>
      <c r="D3728" t="s">
        <v>7440</v>
      </c>
      <c r="E3728" t="s">
        <v>7090</v>
      </c>
      <c r="F3728" t="s">
        <v>213</v>
      </c>
      <c r="G3728">
        <v>2</v>
      </c>
      <c r="H3728">
        <v>2.0000000000000001E-4</v>
      </c>
      <c r="I3728" t="s">
        <v>14</v>
      </c>
      <c r="J3728" t="s">
        <v>210</v>
      </c>
    </row>
    <row r="3729" spans="1:10" x14ac:dyDescent="0.3">
      <c r="A3729" s="1">
        <v>45474</v>
      </c>
      <c r="B3729" s="1">
        <v>45504</v>
      </c>
      <c r="C3729" t="s">
        <v>10</v>
      </c>
      <c r="D3729" t="s">
        <v>7441</v>
      </c>
      <c r="E3729" t="s">
        <v>7442</v>
      </c>
      <c r="F3729" t="s">
        <v>213</v>
      </c>
      <c r="G3729">
        <v>2</v>
      </c>
      <c r="H3729">
        <v>2.0000000000000001E-4</v>
      </c>
      <c r="I3729" t="s">
        <v>14</v>
      </c>
      <c r="J3729" t="s">
        <v>210</v>
      </c>
    </row>
    <row r="3730" spans="1:10" x14ac:dyDescent="0.3">
      <c r="A3730" s="1">
        <v>45474</v>
      </c>
      <c r="B3730" s="1">
        <v>45504</v>
      </c>
      <c r="C3730" t="s">
        <v>10</v>
      </c>
      <c r="D3730" t="s">
        <v>7443</v>
      </c>
      <c r="E3730" t="s">
        <v>7444</v>
      </c>
      <c r="F3730" t="s">
        <v>213</v>
      </c>
      <c r="G3730">
        <v>2</v>
      </c>
      <c r="H3730">
        <v>2.0000000000000001E-4</v>
      </c>
      <c r="I3730" t="s">
        <v>14</v>
      </c>
      <c r="J3730" t="s">
        <v>210</v>
      </c>
    </row>
    <row r="3731" spans="1:10" x14ac:dyDescent="0.3">
      <c r="A3731" s="1">
        <v>45474</v>
      </c>
      <c r="B3731" s="1">
        <v>45504</v>
      </c>
      <c r="C3731" t="s">
        <v>10</v>
      </c>
      <c r="D3731" t="s">
        <v>7445</v>
      </c>
      <c r="E3731" t="s">
        <v>7446</v>
      </c>
      <c r="F3731" t="s">
        <v>213</v>
      </c>
      <c r="G3731">
        <v>2</v>
      </c>
      <c r="H3731">
        <v>2.0000000000000001E-4</v>
      </c>
      <c r="I3731" t="s">
        <v>14</v>
      </c>
      <c r="J3731" t="s">
        <v>210</v>
      </c>
    </row>
    <row r="3732" spans="1:10" x14ac:dyDescent="0.3">
      <c r="A3732" s="1">
        <v>45474</v>
      </c>
      <c r="B3732" s="1">
        <v>45504</v>
      </c>
      <c r="C3732" t="s">
        <v>10</v>
      </c>
      <c r="D3732" t="s">
        <v>7447</v>
      </c>
      <c r="E3732" t="s">
        <v>7448</v>
      </c>
      <c r="F3732" t="s">
        <v>213</v>
      </c>
      <c r="G3732">
        <v>2</v>
      </c>
      <c r="H3732">
        <v>2.0000000000000001E-4</v>
      </c>
      <c r="I3732" t="s">
        <v>14</v>
      </c>
      <c r="J3732" t="s">
        <v>210</v>
      </c>
    </row>
    <row r="3733" spans="1:10" x14ac:dyDescent="0.3">
      <c r="A3733" s="1">
        <v>45474</v>
      </c>
      <c r="B3733" s="1">
        <v>45504</v>
      </c>
      <c r="C3733" t="s">
        <v>10</v>
      </c>
      <c r="D3733" t="s">
        <v>7449</v>
      </c>
      <c r="E3733" t="s">
        <v>7450</v>
      </c>
      <c r="F3733" t="s">
        <v>213</v>
      </c>
      <c r="G3733">
        <v>2</v>
      </c>
      <c r="H3733">
        <v>2.0000000000000001E-4</v>
      </c>
      <c r="I3733" t="s">
        <v>14</v>
      </c>
      <c r="J3733" t="s">
        <v>210</v>
      </c>
    </row>
    <row r="3734" spans="1:10" x14ac:dyDescent="0.3">
      <c r="A3734" s="1">
        <v>45474</v>
      </c>
      <c r="B3734" s="1">
        <v>45504</v>
      </c>
      <c r="C3734" t="s">
        <v>10</v>
      </c>
      <c r="D3734" t="s">
        <v>7451</v>
      </c>
      <c r="E3734" t="s">
        <v>7452</v>
      </c>
      <c r="F3734" t="s">
        <v>213</v>
      </c>
      <c r="G3734">
        <v>2</v>
      </c>
      <c r="H3734">
        <v>2.0000000000000001E-4</v>
      </c>
      <c r="I3734" t="s">
        <v>14</v>
      </c>
      <c r="J3734" t="s">
        <v>210</v>
      </c>
    </row>
    <row r="3735" spans="1:10" x14ac:dyDescent="0.3">
      <c r="A3735" s="1">
        <v>45474</v>
      </c>
      <c r="B3735" s="1">
        <v>45504</v>
      </c>
      <c r="C3735" t="s">
        <v>10</v>
      </c>
      <c r="D3735" t="s">
        <v>7453</v>
      </c>
      <c r="E3735" t="s">
        <v>7454</v>
      </c>
      <c r="F3735" t="s">
        <v>213</v>
      </c>
      <c r="G3735">
        <v>2</v>
      </c>
      <c r="H3735">
        <v>2.0000000000000001E-4</v>
      </c>
      <c r="I3735" t="s">
        <v>14</v>
      </c>
      <c r="J3735" t="s">
        <v>210</v>
      </c>
    </row>
    <row r="3736" spans="1:10" x14ac:dyDescent="0.3">
      <c r="A3736" s="1">
        <v>45474</v>
      </c>
      <c r="B3736" s="1">
        <v>45504</v>
      </c>
      <c r="C3736" t="s">
        <v>10</v>
      </c>
      <c r="D3736" t="s">
        <v>7455</v>
      </c>
      <c r="E3736" t="s">
        <v>7456</v>
      </c>
      <c r="F3736" t="s">
        <v>213</v>
      </c>
      <c r="G3736">
        <v>2</v>
      </c>
      <c r="H3736">
        <v>2.0000000000000001E-4</v>
      </c>
      <c r="I3736" t="s">
        <v>14</v>
      </c>
      <c r="J3736" t="s">
        <v>210</v>
      </c>
    </row>
    <row r="3737" spans="1:10" x14ac:dyDescent="0.3">
      <c r="A3737" s="1">
        <v>45474</v>
      </c>
      <c r="B3737" s="1">
        <v>45504</v>
      </c>
      <c r="C3737" t="s">
        <v>10</v>
      </c>
      <c r="D3737" t="s">
        <v>7457</v>
      </c>
      <c r="E3737" t="s">
        <v>7458</v>
      </c>
      <c r="F3737" t="s">
        <v>213</v>
      </c>
      <c r="G3737">
        <v>2</v>
      </c>
      <c r="H3737">
        <v>2.0000000000000001E-4</v>
      </c>
      <c r="I3737" t="s">
        <v>14</v>
      </c>
      <c r="J3737" t="s">
        <v>210</v>
      </c>
    </row>
    <row r="3738" spans="1:10" x14ac:dyDescent="0.3">
      <c r="A3738" s="1">
        <v>45474</v>
      </c>
      <c r="B3738" s="1">
        <v>45504</v>
      </c>
      <c r="C3738" t="s">
        <v>10</v>
      </c>
      <c r="D3738" t="s">
        <v>7459</v>
      </c>
      <c r="E3738" t="s">
        <v>7460</v>
      </c>
      <c r="F3738" t="s">
        <v>213</v>
      </c>
      <c r="G3738">
        <v>2</v>
      </c>
      <c r="H3738">
        <v>2.5000000000000001E-4</v>
      </c>
      <c r="I3738" t="s">
        <v>14</v>
      </c>
      <c r="J3738" t="s">
        <v>210</v>
      </c>
    </row>
    <row r="3739" spans="1:10" x14ac:dyDescent="0.3">
      <c r="A3739" s="1">
        <v>45474</v>
      </c>
      <c r="B3739" s="1">
        <v>45504</v>
      </c>
      <c r="C3739" t="s">
        <v>10</v>
      </c>
      <c r="D3739" t="s">
        <v>7461</v>
      </c>
      <c r="E3739" t="s">
        <v>7462</v>
      </c>
      <c r="F3739" t="s">
        <v>213</v>
      </c>
      <c r="G3739">
        <v>2</v>
      </c>
      <c r="H3739">
        <v>2.5000000000000001E-4</v>
      </c>
      <c r="I3739" t="s">
        <v>14</v>
      </c>
      <c r="J3739" t="s">
        <v>210</v>
      </c>
    </row>
    <row r="3740" spans="1:10" x14ac:dyDescent="0.3">
      <c r="A3740" s="1">
        <v>45474</v>
      </c>
      <c r="B3740" s="1">
        <v>45504</v>
      </c>
      <c r="C3740" t="s">
        <v>10</v>
      </c>
      <c r="D3740" t="s">
        <v>7463</v>
      </c>
      <c r="E3740" t="s">
        <v>7464</v>
      </c>
      <c r="F3740" t="s">
        <v>213</v>
      </c>
      <c r="G3740">
        <v>2</v>
      </c>
      <c r="H3740">
        <v>2.0000000000000001E-4</v>
      </c>
      <c r="I3740" t="s">
        <v>14</v>
      </c>
      <c r="J3740" t="s">
        <v>210</v>
      </c>
    </row>
    <row r="3741" spans="1:10" x14ac:dyDescent="0.3">
      <c r="A3741" s="1">
        <v>45474</v>
      </c>
      <c r="B3741" s="1">
        <v>45504</v>
      </c>
      <c r="C3741" t="s">
        <v>10</v>
      </c>
      <c r="D3741" t="s">
        <v>7465</v>
      </c>
      <c r="E3741" t="s">
        <v>7466</v>
      </c>
      <c r="F3741" t="s">
        <v>213</v>
      </c>
      <c r="G3741">
        <v>2</v>
      </c>
      <c r="H3741">
        <v>2.0000000000000001E-4</v>
      </c>
      <c r="I3741" t="s">
        <v>14</v>
      </c>
      <c r="J3741" t="s">
        <v>210</v>
      </c>
    </row>
    <row r="3742" spans="1:10" x14ac:dyDescent="0.3">
      <c r="A3742" s="1">
        <v>45474</v>
      </c>
      <c r="B3742" s="1">
        <v>45504</v>
      </c>
      <c r="C3742" t="s">
        <v>10</v>
      </c>
      <c r="D3742" t="s">
        <v>7467</v>
      </c>
      <c r="E3742" t="s">
        <v>7468</v>
      </c>
      <c r="F3742" t="s">
        <v>213</v>
      </c>
      <c r="G3742">
        <v>2</v>
      </c>
      <c r="H3742">
        <v>2.0000000000000001E-4</v>
      </c>
      <c r="I3742" t="s">
        <v>14</v>
      </c>
      <c r="J3742" t="s">
        <v>210</v>
      </c>
    </row>
    <row r="3743" spans="1:10" x14ac:dyDescent="0.3">
      <c r="A3743" s="1">
        <v>45474</v>
      </c>
      <c r="B3743" s="1">
        <v>45504</v>
      </c>
      <c r="C3743" t="s">
        <v>10</v>
      </c>
      <c r="D3743" t="s">
        <v>7469</v>
      </c>
      <c r="E3743" t="s">
        <v>7470</v>
      </c>
      <c r="F3743" t="s">
        <v>213</v>
      </c>
      <c r="G3743">
        <v>2</v>
      </c>
      <c r="H3743">
        <v>2.0000000000000001E-4</v>
      </c>
      <c r="I3743" t="s">
        <v>14</v>
      </c>
      <c r="J3743" t="s">
        <v>210</v>
      </c>
    </row>
    <row r="3744" spans="1:10" x14ac:dyDescent="0.3">
      <c r="A3744" s="1">
        <v>45474</v>
      </c>
      <c r="B3744" s="1">
        <v>45504</v>
      </c>
      <c r="C3744" t="s">
        <v>10</v>
      </c>
      <c r="D3744" t="s">
        <v>7471</v>
      </c>
      <c r="E3744" t="s">
        <v>7472</v>
      </c>
      <c r="F3744" t="s">
        <v>213</v>
      </c>
      <c r="G3744">
        <v>2</v>
      </c>
      <c r="H3744">
        <v>2.5000000000000001E-4</v>
      </c>
      <c r="I3744" t="s">
        <v>14</v>
      </c>
      <c r="J3744" t="s">
        <v>210</v>
      </c>
    </row>
    <row r="3745" spans="1:10" x14ac:dyDescent="0.3">
      <c r="A3745" s="1">
        <v>45474</v>
      </c>
      <c r="B3745" s="1">
        <v>45504</v>
      </c>
      <c r="C3745" t="s">
        <v>10</v>
      </c>
      <c r="D3745" t="s">
        <v>7473</v>
      </c>
      <c r="E3745" t="s">
        <v>7474</v>
      </c>
      <c r="F3745" t="s">
        <v>213</v>
      </c>
      <c r="G3745">
        <v>2</v>
      </c>
      <c r="H3745">
        <v>2.0000000000000001E-4</v>
      </c>
      <c r="I3745" t="s">
        <v>14</v>
      </c>
      <c r="J3745" t="s">
        <v>210</v>
      </c>
    </row>
    <row r="3746" spans="1:10" x14ac:dyDescent="0.3">
      <c r="A3746" s="1">
        <v>45474</v>
      </c>
      <c r="B3746" s="1">
        <v>45504</v>
      </c>
      <c r="C3746" t="s">
        <v>10</v>
      </c>
      <c r="D3746" t="s">
        <v>7475</v>
      </c>
      <c r="E3746" t="s">
        <v>7476</v>
      </c>
      <c r="F3746" t="s">
        <v>213</v>
      </c>
      <c r="G3746">
        <v>2</v>
      </c>
      <c r="H3746">
        <v>2.0000000000000001E-4</v>
      </c>
      <c r="I3746" t="s">
        <v>14</v>
      </c>
      <c r="J3746" t="s">
        <v>210</v>
      </c>
    </row>
    <row r="3747" spans="1:10" x14ac:dyDescent="0.3">
      <c r="A3747" s="1">
        <v>45474</v>
      </c>
      <c r="B3747" s="1">
        <v>45504</v>
      </c>
      <c r="C3747" t="s">
        <v>10</v>
      </c>
      <c r="D3747" t="s">
        <v>7477</v>
      </c>
      <c r="E3747" t="s">
        <v>7478</v>
      </c>
      <c r="F3747" t="s">
        <v>213</v>
      </c>
      <c r="G3747">
        <v>2</v>
      </c>
      <c r="H3747">
        <v>2.0000000000000001E-4</v>
      </c>
      <c r="I3747" t="s">
        <v>14</v>
      </c>
      <c r="J3747" t="s">
        <v>210</v>
      </c>
    </row>
    <row r="3748" spans="1:10" x14ac:dyDescent="0.3">
      <c r="A3748" s="1">
        <v>45474</v>
      </c>
      <c r="B3748" s="1">
        <v>45504</v>
      </c>
      <c r="C3748" t="s">
        <v>10</v>
      </c>
      <c r="D3748" t="s">
        <v>7479</v>
      </c>
      <c r="E3748" t="s">
        <v>7480</v>
      </c>
      <c r="F3748" t="s">
        <v>213</v>
      </c>
      <c r="G3748">
        <v>2</v>
      </c>
      <c r="H3748">
        <v>2.0000000000000001E-4</v>
      </c>
      <c r="I3748" t="s">
        <v>14</v>
      </c>
      <c r="J3748" t="s">
        <v>210</v>
      </c>
    </row>
    <row r="3749" spans="1:10" x14ac:dyDescent="0.3">
      <c r="A3749" s="1">
        <v>45474</v>
      </c>
      <c r="B3749" s="1">
        <v>45504</v>
      </c>
      <c r="C3749" t="s">
        <v>10</v>
      </c>
      <c r="D3749" t="s">
        <v>7481</v>
      </c>
      <c r="E3749" t="s">
        <v>7482</v>
      </c>
      <c r="F3749" t="s">
        <v>213</v>
      </c>
      <c r="G3749">
        <v>2</v>
      </c>
      <c r="H3749">
        <v>2.0000000000000001E-4</v>
      </c>
      <c r="I3749" t="s">
        <v>14</v>
      </c>
      <c r="J3749" t="s">
        <v>210</v>
      </c>
    </row>
    <row r="3750" spans="1:10" x14ac:dyDescent="0.3">
      <c r="A3750" s="1">
        <v>45474</v>
      </c>
      <c r="B3750" s="1">
        <v>45504</v>
      </c>
      <c r="C3750" t="s">
        <v>10</v>
      </c>
      <c r="D3750" t="s">
        <v>7483</v>
      </c>
      <c r="E3750" t="s">
        <v>7484</v>
      </c>
      <c r="F3750" t="s">
        <v>213</v>
      </c>
      <c r="G3750">
        <v>2</v>
      </c>
      <c r="H3750">
        <v>2.0000000000000001E-4</v>
      </c>
      <c r="I3750" t="s">
        <v>14</v>
      </c>
      <c r="J3750" t="s">
        <v>210</v>
      </c>
    </row>
    <row r="3751" spans="1:10" x14ac:dyDescent="0.3">
      <c r="A3751" s="1">
        <v>45474</v>
      </c>
      <c r="B3751" s="1">
        <v>45504</v>
      </c>
      <c r="C3751" t="s">
        <v>10</v>
      </c>
      <c r="D3751" t="s">
        <v>7485</v>
      </c>
      <c r="E3751" t="s">
        <v>7486</v>
      </c>
      <c r="F3751" t="s">
        <v>213</v>
      </c>
      <c r="G3751">
        <v>2</v>
      </c>
      <c r="H3751">
        <v>2.0000000000000001E-4</v>
      </c>
      <c r="I3751" t="s">
        <v>14</v>
      </c>
      <c r="J3751" t="s">
        <v>210</v>
      </c>
    </row>
    <row r="3752" spans="1:10" x14ac:dyDescent="0.3">
      <c r="A3752" s="1">
        <v>45474</v>
      </c>
      <c r="B3752" s="1">
        <v>45504</v>
      </c>
      <c r="C3752" t="s">
        <v>10</v>
      </c>
      <c r="D3752" t="s">
        <v>7487</v>
      </c>
      <c r="E3752" t="s">
        <v>7488</v>
      </c>
      <c r="F3752" t="s">
        <v>213</v>
      </c>
      <c r="G3752">
        <v>2</v>
      </c>
      <c r="H3752">
        <v>2.0000000000000001E-4</v>
      </c>
      <c r="I3752" t="s">
        <v>14</v>
      </c>
      <c r="J3752" t="s">
        <v>210</v>
      </c>
    </row>
    <row r="3753" spans="1:10" x14ac:dyDescent="0.3">
      <c r="A3753" s="1">
        <v>45474</v>
      </c>
      <c r="B3753" s="1">
        <v>45504</v>
      </c>
      <c r="C3753" t="s">
        <v>10</v>
      </c>
      <c r="D3753" t="s">
        <v>7489</v>
      </c>
      <c r="E3753" t="s">
        <v>7490</v>
      </c>
      <c r="F3753" t="s">
        <v>213</v>
      </c>
      <c r="G3753">
        <v>2</v>
      </c>
      <c r="H3753">
        <v>2.0000000000000001E-4</v>
      </c>
      <c r="I3753" t="s">
        <v>14</v>
      </c>
      <c r="J3753" t="s">
        <v>210</v>
      </c>
    </row>
    <row r="3754" spans="1:10" x14ac:dyDescent="0.3">
      <c r="A3754" s="1">
        <v>45474</v>
      </c>
      <c r="B3754" s="1">
        <v>45504</v>
      </c>
      <c r="C3754" t="s">
        <v>10</v>
      </c>
      <c r="D3754" t="s">
        <v>7491</v>
      </c>
      <c r="E3754" t="s">
        <v>7492</v>
      </c>
      <c r="F3754" t="s">
        <v>213</v>
      </c>
      <c r="G3754">
        <v>2</v>
      </c>
      <c r="H3754">
        <v>2.0000000000000001E-4</v>
      </c>
      <c r="I3754" t="s">
        <v>14</v>
      </c>
      <c r="J3754" t="s">
        <v>210</v>
      </c>
    </row>
    <row r="3755" spans="1:10" x14ac:dyDescent="0.3">
      <c r="A3755" s="1">
        <v>45474</v>
      </c>
      <c r="B3755" s="1">
        <v>45504</v>
      </c>
      <c r="C3755" t="s">
        <v>10</v>
      </c>
      <c r="D3755" t="s">
        <v>7493</v>
      </c>
      <c r="E3755" t="s">
        <v>7494</v>
      </c>
      <c r="F3755" t="s">
        <v>213</v>
      </c>
      <c r="G3755">
        <v>2</v>
      </c>
      <c r="H3755">
        <v>2.0000000000000001E-4</v>
      </c>
      <c r="I3755" t="s">
        <v>14</v>
      </c>
      <c r="J3755" t="s">
        <v>210</v>
      </c>
    </row>
    <row r="3756" spans="1:10" x14ac:dyDescent="0.3">
      <c r="A3756" s="1">
        <v>45474</v>
      </c>
      <c r="B3756" s="1">
        <v>45504</v>
      </c>
      <c r="C3756" t="s">
        <v>10</v>
      </c>
      <c r="D3756" t="s">
        <v>7495</v>
      </c>
      <c r="E3756" t="s">
        <v>7496</v>
      </c>
      <c r="F3756" t="s">
        <v>213</v>
      </c>
      <c r="G3756">
        <v>2</v>
      </c>
      <c r="H3756">
        <v>2.0000000000000001E-4</v>
      </c>
      <c r="I3756" t="s">
        <v>14</v>
      </c>
      <c r="J3756" t="s">
        <v>210</v>
      </c>
    </row>
    <row r="3757" spans="1:10" x14ac:dyDescent="0.3">
      <c r="A3757" s="1">
        <v>45474</v>
      </c>
      <c r="B3757" s="1">
        <v>45504</v>
      </c>
      <c r="C3757" t="s">
        <v>10</v>
      </c>
      <c r="D3757" t="s">
        <v>7497</v>
      </c>
      <c r="E3757" t="s">
        <v>7498</v>
      </c>
      <c r="F3757" t="s">
        <v>213</v>
      </c>
      <c r="G3757">
        <v>2</v>
      </c>
      <c r="H3757">
        <v>2.0000000000000001E-4</v>
      </c>
      <c r="I3757" t="s">
        <v>14</v>
      </c>
      <c r="J3757" t="s">
        <v>210</v>
      </c>
    </row>
    <row r="3758" spans="1:10" x14ac:dyDescent="0.3">
      <c r="A3758" s="1">
        <v>45474</v>
      </c>
      <c r="B3758" s="1">
        <v>45504</v>
      </c>
      <c r="C3758" t="s">
        <v>10</v>
      </c>
      <c r="D3758" t="s">
        <v>7499</v>
      </c>
      <c r="E3758" t="s">
        <v>7500</v>
      </c>
      <c r="F3758" t="s">
        <v>213</v>
      </c>
      <c r="G3758">
        <v>2</v>
      </c>
      <c r="H3758">
        <v>2.0000000000000001E-4</v>
      </c>
      <c r="I3758" t="s">
        <v>14</v>
      </c>
      <c r="J3758" t="s">
        <v>210</v>
      </c>
    </row>
    <row r="3759" spans="1:10" x14ac:dyDescent="0.3">
      <c r="A3759" s="1">
        <v>45474</v>
      </c>
      <c r="B3759" s="1">
        <v>45504</v>
      </c>
      <c r="C3759" t="s">
        <v>10</v>
      </c>
      <c r="D3759" t="s">
        <v>7501</v>
      </c>
      <c r="E3759" t="s">
        <v>7502</v>
      </c>
      <c r="F3759" t="s">
        <v>213</v>
      </c>
      <c r="G3759">
        <v>2</v>
      </c>
      <c r="H3759">
        <v>2.0000000000000001E-4</v>
      </c>
      <c r="I3759" t="s">
        <v>14</v>
      </c>
      <c r="J3759" t="s">
        <v>210</v>
      </c>
    </row>
    <row r="3760" spans="1:10" x14ac:dyDescent="0.3">
      <c r="A3760" s="1">
        <v>45474</v>
      </c>
      <c r="B3760" s="1">
        <v>45504</v>
      </c>
      <c r="C3760" t="s">
        <v>10</v>
      </c>
      <c r="D3760" t="s">
        <v>7503</v>
      </c>
      <c r="E3760" t="s">
        <v>7504</v>
      </c>
      <c r="F3760" t="s">
        <v>213</v>
      </c>
      <c r="G3760">
        <v>2</v>
      </c>
      <c r="H3760">
        <v>2.0000000000000001E-4</v>
      </c>
      <c r="I3760" t="s">
        <v>14</v>
      </c>
      <c r="J3760" t="s">
        <v>210</v>
      </c>
    </row>
    <row r="3761" spans="1:10" x14ac:dyDescent="0.3">
      <c r="A3761" s="1">
        <v>45474</v>
      </c>
      <c r="B3761" s="1">
        <v>45504</v>
      </c>
      <c r="C3761" t="s">
        <v>10</v>
      </c>
      <c r="D3761" t="s">
        <v>7505</v>
      </c>
      <c r="E3761" t="s">
        <v>7506</v>
      </c>
      <c r="F3761" t="s">
        <v>213</v>
      </c>
      <c r="G3761">
        <v>2</v>
      </c>
      <c r="H3761">
        <v>2.0000000000000001E-4</v>
      </c>
      <c r="I3761" t="s">
        <v>14</v>
      </c>
      <c r="J3761" t="s">
        <v>210</v>
      </c>
    </row>
    <row r="3762" spans="1:10" x14ac:dyDescent="0.3">
      <c r="A3762" s="1">
        <v>45474</v>
      </c>
      <c r="B3762" s="1">
        <v>45504</v>
      </c>
      <c r="C3762" t="s">
        <v>10</v>
      </c>
      <c r="D3762" t="s">
        <v>7507</v>
      </c>
      <c r="E3762" t="s">
        <v>7508</v>
      </c>
      <c r="F3762" t="s">
        <v>213</v>
      </c>
      <c r="G3762">
        <v>2</v>
      </c>
      <c r="H3762">
        <v>2.0000000000000001E-4</v>
      </c>
      <c r="I3762" t="s">
        <v>14</v>
      </c>
      <c r="J3762" t="s">
        <v>210</v>
      </c>
    </row>
    <row r="3763" spans="1:10" x14ac:dyDescent="0.3">
      <c r="A3763" s="1">
        <v>45474</v>
      </c>
      <c r="B3763" s="1">
        <v>45504</v>
      </c>
      <c r="C3763" t="s">
        <v>10</v>
      </c>
      <c r="D3763" t="s">
        <v>7509</v>
      </c>
      <c r="E3763" t="s">
        <v>7510</v>
      </c>
      <c r="F3763" t="s">
        <v>213</v>
      </c>
      <c r="G3763">
        <v>2</v>
      </c>
      <c r="H3763">
        <v>2.0000000000000001E-4</v>
      </c>
      <c r="I3763" t="s">
        <v>14</v>
      </c>
      <c r="J3763" t="s">
        <v>210</v>
      </c>
    </row>
    <row r="3764" spans="1:10" x14ac:dyDescent="0.3">
      <c r="A3764" s="1">
        <v>45474</v>
      </c>
      <c r="B3764" s="1">
        <v>45504</v>
      </c>
      <c r="C3764" t="s">
        <v>10</v>
      </c>
      <c r="D3764" t="s">
        <v>7511</v>
      </c>
      <c r="E3764" t="s">
        <v>7512</v>
      </c>
      <c r="F3764" t="s">
        <v>213</v>
      </c>
      <c r="G3764">
        <v>2</v>
      </c>
      <c r="H3764">
        <v>2.0000000000000001E-4</v>
      </c>
      <c r="I3764" t="s">
        <v>14</v>
      </c>
      <c r="J3764" t="s">
        <v>210</v>
      </c>
    </row>
    <row r="3765" spans="1:10" x14ac:dyDescent="0.3">
      <c r="A3765" s="1">
        <v>45474</v>
      </c>
      <c r="B3765" s="1">
        <v>45504</v>
      </c>
      <c r="C3765" t="s">
        <v>10</v>
      </c>
      <c r="D3765" t="s">
        <v>7513</v>
      </c>
      <c r="E3765" t="s">
        <v>7514</v>
      </c>
      <c r="F3765" t="s">
        <v>213</v>
      </c>
      <c r="G3765">
        <v>2</v>
      </c>
      <c r="H3765">
        <v>2.0000000000000001E-4</v>
      </c>
      <c r="I3765" t="s">
        <v>14</v>
      </c>
      <c r="J3765" t="s">
        <v>210</v>
      </c>
    </row>
    <row r="3766" spans="1:10" x14ac:dyDescent="0.3">
      <c r="A3766" s="1">
        <v>45474</v>
      </c>
      <c r="B3766" s="1">
        <v>45504</v>
      </c>
      <c r="C3766" t="s">
        <v>10</v>
      </c>
      <c r="D3766" t="s">
        <v>7515</v>
      </c>
      <c r="E3766" t="s">
        <v>7516</v>
      </c>
      <c r="F3766" t="s">
        <v>213</v>
      </c>
      <c r="G3766">
        <v>2</v>
      </c>
      <c r="H3766">
        <v>2.5000000000000001E-4</v>
      </c>
      <c r="I3766" t="s">
        <v>14</v>
      </c>
      <c r="J3766" t="s">
        <v>210</v>
      </c>
    </row>
    <row r="3767" spans="1:10" x14ac:dyDescent="0.3">
      <c r="A3767" s="1">
        <v>45474</v>
      </c>
      <c r="B3767" s="1">
        <v>45504</v>
      </c>
      <c r="C3767" t="s">
        <v>10</v>
      </c>
      <c r="D3767" t="s">
        <v>7517</v>
      </c>
      <c r="E3767" t="s">
        <v>7518</v>
      </c>
      <c r="F3767" t="s">
        <v>213</v>
      </c>
      <c r="G3767">
        <v>2</v>
      </c>
      <c r="H3767">
        <v>2.0000000000000001E-4</v>
      </c>
      <c r="I3767" t="s">
        <v>14</v>
      </c>
      <c r="J3767" t="s">
        <v>210</v>
      </c>
    </row>
    <row r="3768" spans="1:10" x14ac:dyDescent="0.3">
      <c r="A3768" s="1">
        <v>45474</v>
      </c>
      <c r="B3768" s="1">
        <v>45504</v>
      </c>
      <c r="C3768" t="s">
        <v>10</v>
      </c>
      <c r="D3768" t="s">
        <v>7519</v>
      </c>
      <c r="E3768" t="s">
        <v>7520</v>
      </c>
      <c r="F3768" t="s">
        <v>213</v>
      </c>
      <c r="G3768">
        <v>2</v>
      </c>
      <c r="H3768">
        <v>2.0000000000000001E-4</v>
      </c>
      <c r="I3768" t="s">
        <v>14</v>
      </c>
      <c r="J3768" t="s">
        <v>210</v>
      </c>
    </row>
    <row r="3769" spans="1:10" x14ac:dyDescent="0.3">
      <c r="A3769" s="1">
        <v>45474</v>
      </c>
      <c r="B3769" s="1">
        <v>45504</v>
      </c>
      <c r="C3769" t="s">
        <v>10</v>
      </c>
      <c r="D3769" t="s">
        <v>7521</v>
      </c>
      <c r="E3769" t="s">
        <v>7522</v>
      </c>
      <c r="F3769" t="s">
        <v>213</v>
      </c>
      <c r="G3769">
        <v>2</v>
      </c>
      <c r="H3769">
        <v>2.0000000000000001E-4</v>
      </c>
      <c r="I3769" t="s">
        <v>14</v>
      </c>
      <c r="J3769" t="s">
        <v>210</v>
      </c>
    </row>
    <row r="3770" spans="1:10" x14ac:dyDescent="0.3">
      <c r="A3770" s="1">
        <v>45474</v>
      </c>
      <c r="B3770" s="1">
        <v>45504</v>
      </c>
      <c r="C3770" t="s">
        <v>10</v>
      </c>
      <c r="D3770" t="s">
        <v>7523</v>
      </c>
      <c r="E3770" t="s">
        <v>7524</v>
      </c>
      <c r="F3770" t="s">
        <v>213</v>
      </c>
      <c r="G3770">
        <v>2</v>
      </c>
      <c r="H3770">
        <v>2.0000000000000001E-4</v>
      </c>
      <c r="I3770" t="s">
        <v>14</v>
      </c>
      <c r="J3770" t="s">
        <v>210</v>
      </c>
    </row>
    <row r="3771" spans="1:10" x14ac:dyDescent="0.3">
      <c r="A3771" s="1">
        <v>45474</v>
      </c>
      <c r="B3771" s="1">
        <v>45504</v>
      </c>
      <c r="C3771" t="s">
        <v>10</v>
      </c>
      <c r="D3771" t="s">
        <v>7525</v>
      </c>
      <c r="E3771" t="s">
        <v>7526</v>
      </c>
      <c r="F3771" t="s">
        <v>213</v>
      </c>
      <c r="G3771">
        <v>2</v>
      </c>
      <c r="H3771">
        <v>2.0000000000000001E-4</v>
      </c>
      <c r="I3771" t="s">
        <v>14</v>
      </c>
      <c r="J3771" t="s">
        <v>210</v>
      </c>
    </row>
    <row r="3772" spans="1:10" x14ac:dyDescent="0.3">
      <c r="A3772" s="1">
        <v>45474</v>
      </c>
      <c r="B3772" s="1">
        <v>45504</v>
      </c>
      <c r="C3772" t="s">
        <v>10</v>
      </c>
      <c r="D3772" t="s">
        <v>7527</v>
      </c>
      <c r="E3772" t="s">
        <v>7528</v>
      </c>
      <c r="F3772" t="s">
        <v>213</v>
      </c>
      <c r="G3772">
        <v>2</v>
      </c>
      <c r="H3772">
        <v>2.0000000000000001E-4</v>
      </c>
      <c r="I3772" t="s">
        <v>14</v>
      </c>
      <c r="J3772" t="s">
        <v>210</v>
      </c>
    </row>
    <row r="3773" spans="1:10" x14ac:dyDescent="0.3">
      <c r="A3773" s="1">
        <v>45474</v>
      </c>
      <c r="B3773" s="1">
        <v>45504</v>
      </c>
      <c r="C3773" t="s">
        <v>10</v>
      </c>
      <c r="D3773" t="s">
        <v>7529</v>
      </c>
      <c r="E3773" t="s">
        <v>7530</v>
      </c>
      <c r="F3773" t="s">
        <v>213</v>
      </c>
      <c r="G3773">
        <v>2</v>
      </c>
      <c r="H3773">
        <v>2.5000000000000001E-4</v>
      </c>
      <c r="I3773" t="s">
        <v>14</v>
      </c>
      <c r="J3773" t="s">
        <v>210</v>
      </c>
    </row>
    <row r="3774" spans="1:10" x14ac:dyDescent="0.3">
      <c r="A3774" s="1">
        <v>45474</v>
      </c>
      <c r="B3774" s="1">
        <v>45504</v>
      </c>
      <c r="C3774" t="s">
        <v>10</v>
      </c>
      <c r="D3774" t="s">
        <v>7531</v>
      </c>
      <c r="E3774" t="s">
        <v>7532</v>
      </c>
      <c r="F3774" t="s">
        <v>213</v>
      </c>
      <c r="G3774">
        <v>2</v>
      </c>
      <c r="H3774">
        <v>2.0000000000000001E-4</v>
      </c>
      <c r="I3774" t="s">
        <v>14</v>
      </c>
      <c r="J3774" t="s">
        <v>210</v>
      </c>
    </row>
    <row r="3775" spans="1:10" x14ac:dyDescent="0.3">
      <c r="A3775" s="1">
        <v>45474</v>
      </c>
      <c r="B3775" s="1">
        <v>45504</v>
      </c>
      <c r="C3775" t="s">
        <v>10</v>
      </c>
      <c r="D3775" t="s">
        <v>7533</v>
      </c>
      <c r="E3775" t="s">
        <v>7534</v>
      </c>
      <c r="F3775" t="s">
        <v>213</v>
      </c>
      <c r="G3775">
        <v>2</v>
      </c>
      <c r="H3775">
        <v>2.0000000000000001E-4</v>
      </c>
      <c r="I3775" t="s">
        <v>14</v>
      </c>
      <c r="J3775" t="s">
        <v>210</v>
      </c>
    </row>
    <row r="3776" spans="1:10" x14ac:dyDescent="0.3">
      <c r="A3776" s="1">
        <v>45474</v>
      </c>
      <c r="B3776" s="1">
        <v>45504</v>
      </c>
      <c r="C3776" t="s">
        <v>10</v>
      </c>
      <c r="D3776" t="s">
        <v>7535</v>
      </c>
      <c r="E3776" t="s">
        <v>7536</v>
      </c>
      <c r="F3776" t="s">
        <v>213</v>
      </c>
      <c r="G3776">
        <v>2</v>
      </c>
      <c r="H3776">
        <v>2.0000000000000001E-4</v>
      </c>
      <c r="I3776" t="s">
        <v>14</v>
      </c>
      <c r="J3776" t="s">
        <v>210</v>
      </c>
    </row>
    <row r="3777" spans="1:10" x14ac:dyDescent="0.3">
      <c r="A3777" s="1">
        <v>45474</v>
      </c>
      <c r="B3777" s="1">
        <v>45504</v>
      </c>
      <c r="C3777" t="s">
        <v>10</v>
      </c>
      <c r="D3777" t="s">
        <v>7537</v>
      </c>
      <c r="E3777" t="s">
        <v>7538</v>
      </c>
      <c r="F3777" t="s">
        <v>213</v>
      </c>
      <c r="G3777">
        <v>2</v>
      </c>
      <c r="H3777">
        <v>2.0000000000000001E-4</v>
      </c>
      <c r="I3777" t="s">
        <v>14</v>
      </c>
      <c r="J3777" t="s">
        <v>210</v>
      </c>
    </row>
    <row r="3778" spans="1:10" x14ac:dyDescent="0.3">
      <c r="A3778" s="1">
        <v>45474</v>
      </c>
      <c r="B3778" s="1">
        <v>45504</v>
      </c>
      <c r="C3778" t="s">
        <v>10</v>
      </c>
      <c r="D3778" t="s">
        <v>7539</v>
      </c>
      <c r="E3778" t="s">
        <v>7540</v>
      </c>
      <c r="F3778" t="s">
        <v>213</v>
      </c>
      <c r="G3778">
        <v>2</v>
      </c>
      <c r="H3778">
        <v>2.0000000000000001E-4</v>
      </c>
      <c r="I3778" t="s">
        <v>14</v>
      </c>
      <c r="J3778" t="s">
        <v>210</v>
      </c>
    </row>
    <row r="3779" spans="1:10" x14ac:dyDescent="0.3">
      <c r="A3779" s="1">
        <v>45474</v>
      </c>
      <c r="B3779" s="1">
        <v>45504</v>
      </c>
      <c r="C3779" t="s">
        <v>10</v>
      </c>
      <c r="D3779" t="s">
        <v>7541</v>
      </c>
      <c r="E3779" t="s">
        <v>7542</v>
      </c>
      <c r="F3779" t="s">
        <v>213</v>
      </c>
      <c r="G3779">
        <v>2</v>
      </c>
      <c r="H3779">
        <v>2.0000000000000001E-4</v>
      </c>
      <c r="I3779" t="s">
        <v>14</v>
      </c>
      <c r="J3779" t="s">
        <v>210</v>
      </c>
    </row>
    <row r="3780" spans="1:10" x14ac:dyDescent="0.3">
      <c r="A3780" s="1">
        <v>45474</v>
      </c>
      <c r="B3780" s="1">
        <v>45504</v>
      </c>
      <c r="C3780" t="s">
        <v>10</v>
      </c>
      <c r="D3780" t="s">
        <v>7543</v>
      </c>
      <c r="E3780" t="s">
        <v>7544</v>
      </c>
      <c r="F3780" t="s">
        <v>213</v>
      </c>
      <c r="G3780">
        <v>2</v>
      </c>
      <c r="H3780">
        <v>2.0000000000000001E-4</v>
      </c>
      <c r="I3780" t="s">
        <v>14</v>
      </c>
      <c r="J3780" t="s">
        <v>210</v>
      </c>
    </row>
    <row r="3781" spans="1:10" x14ac:dyDescent="0.3">
      <c r="A3781" s="1">
        <v>45474</v>
      </c>
      <c r="B3781" s="1">
        <v>45504</v>
      </c>
      <c r="C3781" t="s">
        <v>10</v>
      </c>
      <c r="D3781" t="s">
        <v>7545</v>
      </c>
      <c r="E3781" t="s">
        <v>7546</v>
      </c>
      <c r="F3781" t="s">
        <v>213</v>
      </c>
      <c r="G3781">
        <v>2</v>
      </c>
      <c r="H3781">
        <v>2.0000000000000001E-4</v>
      </c>
      <c r="I3781" t="s">
        <v>14</v>
      </c>
      <c r="J3781" t="s">
        <v>210</v>
      </c>
    </row>
    <row r="3782" spans="1:10" x14ac:dyDescent="0.3">
      <c r="A3782" s="1">
        <v>45474</v>
      </c>
      <c r="B3782" s="1">
        <v>45504</v>
      </c>
      <c r="C3782" t="s">
        <v>10</v>
      </c>
      <c r="D3782" t="s">
        <v>7547</v>
      </c>
      <c r="E3782" t="s">
        <v>7548</v>
      </c>
      <c r="F3782" t="s">
        <v>213</v>
      </c>
      <c r="G3782">
        <v>2</v>
      </c>
      <c r="H3782">
        <v>2.0000000000000001E-4</v>
      </c>
      <c r="I3782" t="s">
        <v>14</v>
      </c>
      <c r="J3782" t="s">
        <v>210</v>
      </c>
    </row>
    <row r="3783" spans="1:10" x14ac:dyDescent="0.3">
      <c r="A3783" s="1">
        <v>45474</v>
      </c>
      <c r="B3783" s="1">
        <v>45504</v>
      </c>
      <c r="C3783" t="s">
        <v>10</v>
      </c>
      <c r="D3783" t="s">
        <v>7549</v>
      </c>
      <c r="E3783" t="s">
        <v>7550</v>
      </c>
      <c r="F3783" t="s">
        <v>213</v>
      </c>
      <c r="G3783">
        <v>2</v>
      </c>
      <c r="H3783">
        <v>2.0000000000000001E-4</v>
      </c>
      <c r="I3783" t="s">
        <v>14</v>
      </c>
      <c r="J3783" t="s">
        <v>210</v>
      </c>
    </row>
    <row r="3784" spans="1:10" x14ac:dyDescent="0.3">
      <c r="A3784" s="1">
        <v>45474</v>
      </c>
      <c r="B3784" s="1">
        <v>45504</v>
      </c>
      <c r="C3784" t="s">
        <v>10</v>
      </c>
      <c r="D3784" t="s">
        <v>7551</v>
      </c>
      <c r="E3784" t="s">
        <v>7552</v>
      </c>
      <c r="F3784" t="s">
        <v>213</v>
      </c>
      <c r="G3784">
        <v>2</v>
      </c>
      <c r="H3784">
        <v>2.0000000000000001E-4</v>
      </c>
      <c r="I3784" t="s">
        <v>14</v>
      </c>
      <c r="J3784" t="s">
        <v>210</v>
      </c>
    </row>
    <row r="3785" spans="1:10" x14ac:dyDescent="0.3">
      <c r="A3785" s="1">
        <v>45474</v>
      </c>
      <c r="B3785" s="1">
        <v>45504</v>
      </c>
      <c r="C3785" t="s">
        <v>10</v>
      </c>
      <c r="D3785" t="s">
        <v>7553</v>
      </c>
      <c r="E3785" t="s">
        <v>7554</v>
      </c>
      <c r="F3785" t="s">
        <v>213</v>
      </c>
      <c r="G3785">
        <v>2</v>
      </c>
      <c r="H3785">
        <v>2.0000000000000001E-4</v>
      </c>
      <c r="I3785" t="s">
        <v>14</v>
      </c>
      <c r="J3785" t="s">
        <v>210</v>
      </c>
    </row>
    <row r="3786" spans="1:10" x14ac:dyDescent="0.3">
      <c r="A3786" s="1">
        <v>45474</v>
      </c>
      <c r="B3786" s="1">
        <v>45504</v>
      </c>
      <c r="C3786" t="s">
        <v>10</v>
      </c>
      <c r="D3786" t="s">
        <v>7555</v>
      </c>
      <c r="E3786" t="s">
        <v>7556</v>
      </c>
      <c r="F3786" t="s">
        <v>213</v>
      </c>
      <c r="G3786">
        <v>2</v>
      </c>
      <c r="H3786">
        <v>2.0000000000000001E-4</v>
      </c>
      <c r="I3786" t="s">
        <v>14</v>
      </c>
      <c r="J3786" t="s">
        <v>210</v>
      </c>
    </row>
    <row r="3787" spans="1:10" x14ac:dyDescent="0.3">
      <c r="A3787" s="1">
        <v>45474</v>
      </c>
      <c r="B3787" s="1">
        <v>45504</v>
      </c>
      <c r="C3787" t="s">
        <v>10</v>
      </c>
      <c r="D3787" t="s">
        <v>7557</v>
      </c>
      <c r="E3787" t="s">
        <v>7558</v>
      </c>
      <c r="F3787" t="s">
        <v>213</v>
      </c>
      <c r="G3787">
        <v>2</v>
      </c>
      <c r="H3787">
        <v>2.0000000000000001E-4</v>
      </c>
      <c r="I3787" t="s">
        <v>14</v>
      </c>
      <c r="J3787" t="s">
        <v>210</v>
      </c>
    </row>
    <row r="3788" spans="1:10" x14ac:dyDescent="0.3">
      <c r="A3788" s="1">
        <v>45474</v>
      </c>
      <c r="B3788" s="1">
        <v>45504</v>
      </c>
      <c r="C3788" t="s">
        <v>10</v>
      </c>
      <c r="D3788" t="e">
        <f>-JJL34EBVVzKbov8ARXG</f>
        <v>#NAME?</v>
      </c>
      <c r="E3788" t="s">
        <v>7559</v>
      </c>
      <c r="F3788" t="s">
        <v>213</v>
      </c>
      <c r="G3788">
        <v>2</v>
      </c>
      <c r="H3788">
        <v>2.0000000000000001E-4</v>
      </c>
      <c r="I3788" t="s">
        <v>14</v>
      </c>
      <c r="J3788" t="s">
        <v>210</v>
      </c>
    </row>
    <row r="3789" spans="1:10" x14ac:dyDescent="0.3">
      <c r="A3789" s="1">
        <v>45474</v>
      </c>
      <c r="B3789" s="1">
        <v>45504</v>
      </c>
      <c r="C3789" t="s">
        <v>10</v>
      </c>
      <c r="D3789" t="s">
        <v>7560</v>
      </c>
      <c r="E3789" t="s">
        <v>7561</v>
      </c>
      <c r="F3789" t="s">
        <v>213</v>
      </c>
      <c r="G3789">
        <v>2</v>
      </c>
      <c r="H3789">
        <v>2.0000000000000001E-4</v>
      </c>
      <c r="I3789" t="s">
        <v>14</v>
      </c>
      <c r="J3789" t="s">
        <v>210</v>
      </c>
    </row>
    <row r="3790" spans="1:10" x14ac:dyDescent="0.3">
      <c r="A3790" s="1">
        <v>45474</v>
      </c>
      <c r="B3790" s="1">
        <v>45504</v>
      </c>
      <c r="C3790" t="s">
        <v>10</v>
      </c>
      <c r="D3790" t="s">
        <v>7562</v>
      </c>
      <c r="E3790" t="s">
        <v>7563</v>
      </c>
      <c r="F3790" t="s">
        <v>213</v>
      </c>
      <c r="G3790">
        <v>2</v>
      </c>
      <c r="H3790">
        <v>2.0000000000000001E-4</v>
      </c>
      <c r="I3790" t="s">
        <v>14</v>
      </c>
      <c r="J3790" t="s">
        <v>210</v>
      </c>
    </row>
    <row r="3791" spans="1:10" x14ac:dyDescent="0.3">
      <c r="A3791" s="1">
        <v>45474</v>
      </c>
      <c r="B3791" s="1">
        <v>45504</v>
      </c>
      <c r="C3791" t="s">
        <v>10</v>
      </c>
      <c r="D3791" t="s">
        <v>7564</v>
      </c>
      <c r="E3791" t="s">
        <v>7565</v>
      </c>
      <c r="F3791" t="s">
        <v>213</v>
      </c>
      <c r="G3791">
        <v>2</v>
      </c>
      <c r="H3791">
        <v>2.0000000000000001E-4</v>
      </c>
      <c r="I3791" t="s">
        <v>14</v>
      </c>
      <c r="J3791" t="s">
        <v>210</v>
      </c>
    </row>
    <row r="3792" spans="1:10" x14ac:dyDescent="0.3">
      <c r="A3792" s="1">
        <v>45474</v>
      </c>
      <c r="B3792" s="1">
        <v>45504</v>
      </c>
      <c r="C3792" t="s">
        <v>10</v>
      </c>
      <c r="D3792" t="s">
        <v>7566</v>
      </c>
      <c r="E3792" t="s">
        <v>7567</v>
      </c>
      <c r="F3792" t="s">
        <v>213</v>
      </c>
      <c r="G3792">
        <v>2</v>
      </c>
      <c r="H3792">
        <v>2.0000000000000001E-4</v>
      </c>
      <c r="I3792" t="s">
        <v>14</v>
      </c>
      <c r="J3792" t="s">
        <v>210</v>
      </c>
    </row>
    <row r="3793" spans="1:10" x14ac:dyDescent="0.3">
      <c r="A3793" s="1">
        <v>45474</v>
      </c>
      <c r="B3793" s="1">
        <v>45504</v>
      </c>
      <c r="C3793" t="s">
        <v>10</v>
      </c>
      <c r="D3793" t="s">
        <v>7568</v>
      </c>
      <c r="E3793" t="s">
        <v>7569</v>
      </c>
      <c r="F3793" t="s">
        <v>213</v>
      </c>
      <c r="G3793">
        <v>2</v>
      </c>
      <c r="H3793">
        <v>2.0000000000000001E-4</v>
      </c>
      <c r="I3793" t="s">
        <v>14</v>
      </c>
      <c r="J3793" t="s">
        <v>210</v>
      </c>
    </row>
    <row r="3794" spans="1:10" x14ac:dyDescent="0.3">
      <c r="A3794" s="1">
        <v>45474</v>
      </c>
      <c r="B3794" s="1">
        <v>45504</v>
      </c>
      <c r="C3794" t="s">
        <v>10</v>
      </c>
      <c r="D3794" t="s">
        <v>7570</v>
      </c>
      <c r="E3794" t="s">
        <v>7571</v>
      </c>
      <c r="F3794" t="s">
        <v>213</v>
      </c>
      <c r="G3794">
        <v>2</v>
      </c>
      <c r="H3794">
        <v>2.0000000000000001E-4</v>
      </c>
      <c r="I3794" t="s">
        <v>14</v>
      </c>
      <c r="J3794" t="s">
        <v>210</v>
      </c>
    </row>
    <row r="3795" spans="1:10" x14ac:dyDescent="0.3">
      <c r="A3795" s="1">
        <v>45474</v>
      </c>
      <c r="B3795" s="1">
        <v>45504</v>
      </c>
      <c r="C3795" t="s">
        <v>10</v>
      </c>
      <c r="D3795" t="s">
        <v>7572</v>
      </c>
      <c r="E3795" t="s">
        <v>7573</v>
      </c>
      <c r="F3795" t="s">
        <v>213</v>
      </c>
      <c r="G3795">
        <v>2</v>
      </c>
      <c r="H3795">
        <v>2.0000000000000001E-4</v>
      </c>
      <c r="I3795" t="s">
        <v>14</v>
      </c>
      <c r="J3795" t="s">
        <v>210</v>
      </c>
    </row>
    <row r="3796" spans="1:10" x14ac:dyDescent="0.3">
      <c r="A3796" s="1">
        <v>45474</v>
      </c>
      <c r="B3796" s="1">
        <v>45504</v>
      </c>
      <c r="C3796" t="s">
        <v>10</v>
      </c>
      <c r="D3796" t="s">
        <v>7574</v>
      </c>
      <c r="E3796" t="s">
        <v>7575</v>
      </c>
      <c r="F3796" t="s">
        <v>213</v>
      </c>
      <c r="G3796">
        <v>2</v>
      </c>
      <c r="H3796">
        <v>2.0000000000000001E-4</v>
      </c>
      <c r="I3796" t="s">
        <v>14</v>
      </c>
      <c r="J3796" t="s">
        <v>210</v>
      </c>
    </row>
    <row r="3797" spans="1:10" x14ac:dyDescent="0.3">
      <c r="A3797" s="1">
        <v>45474</v>
      </c>
      <c r="B3797" s="1">
        <v>45504</v>
      </c>
      <c r="C3797" t="s">
        <v>10</v>
      </c>
      <c r="D3797" t="s">
        <v>7576</v>
      </c>
      <c r="E3797" t="s">
        <v>7577</v>
      </c>
      <c r="F3797" t="s">
        <v>213</v>
      </c>
      <c r="G3797">
        <v>2</v>
      </c>
      <c r="H3797">
        <v>2.0000000000000001E-4</v>
      </c>
      <c r="I3797" t="s">
        <v>14</v>
      </c>
      <c r="J3797" t="s">
        <v>210</v>
      </c>
    </row>
    <row r="3798" spans="1:10" x14ac:dyDescent="0.3">
      <c r="A3798" s="1">
        <v>45474</v>
      </c>
      <c r="B3798" s="1">
        <v>45504</v>
      </c>
      <c r="C3798" t="s">
        <v>10</v>
      </c>
      <c r="D3798" t="s">
        <v>7578</v>
      </c>
      <c r="E3798" t="s">
        <v>7579</v>
      </c>
      <c r="F3798" t="s">
        <v>213</v>
      </c>
      <c r="G3798">
        <v>2</v>
      </c>
      <c r="H3798">
        <v>2.0000000000000001E-4</v>
      </c>
      <c r="I3798" t="s">
        <v>14</v>
      </c>
      <c r="J3798" t="s">
        <v>210</v>
      </c>
    </row>
    <row r="3799" spans="1:10" x14ac:dyDescent="0.3">
      <c r="A3799" s="1">
        <v>45474</v>
      </c>
      <c r="B3799" s="1">
        <v>45504</v>
      </c>
      <c r="C3799" t="s">
        <v>10</v>
      </c>
      <c r="D3799" t="s">
        <v>7580</v>
      </c>
      <c r="E3799" t="s">
        <v>7581</v>
      </c>
      <c r="F3799" t="s">
        <v>213</v>
      </c>
      <c r="G3799">
        <v>2</v>
      </c>
      <c r="H3799">
        <v>2.0000000000000001E-4</v>
      </c>
      <c r="I3799" t="s">
        <v>14</v>
      </c>
      <c r="J3799" t="s">
        <v>210</v>
      </c>
    </row>
    <row r="3800" spans="1:10" x14ac:dyDescent="0.3">
      <c r="A3800" s="1">
        <v>45474</v>
      </c>
      <c r="B3800" s="1">
        <v>45504</v>
      </c>
      <c r="C3800" t="s">
        <v>10</v>
      </c>
      <c r="D3800" t="s">
        <v>7582</v>
      </c>
      <c r="E3800" t="s">
        <v>7583</v>
      </c>
      <c r="F3800" t="s">
        <v>213</v>
      </c>
      <c r="G3800">
        <v>2</v>
      </c>
      <c r="H3800">
        <v>2.0000000000000001E-4</v>
      </c>
      <c r="I3800" t="s">
        <v>14</v>
      </c>
      <c r="J3800" t="s">
        <v>210</v>
      </c>
    </row>
    <row r="3801" spans="1:10" x14ac:dyDescent="0.3">
      <c r="A3801" s="1">
        <v>45474</v>
      </c>
      <c r="B3801" s="1">
        <v>45504</v>
      </c>
      <c r="C3801" t="s">
        <v>10</v>
      </c>
      <c r="D3801" t="s">
        <v>7584</v>
      </c>
      <c r="E3801" t="s">
        <v>7585</v>
      </c>
      <c r="F3801" t="s">
        <v>213</v>
      </c>
      <c r="G3801">
        <v>2</v>
      </c>
      <c r="H3801">
        <v>2.0000000000000001E-4</v>
      </c>
      <c r="I3801" t="s">
        <v>14</v>
      </c>
      <c r="J3801" t="s">
        <v>210</v>
      </c>
    </row>
    <row r="3802" spans="1:10" x14ac:dyDescent="0.3">
      <c r="A3802" s="1">
        <v>45474</v>
      </c>
      <c r="B3802" s="1">
        <v>45504</v>
      </c>
      <c r="C3802" t="s">
        <v>10</v>
      </c>
      <c r="D3802" t="s">
        <v>7586</v>
      </c>
      <c r="E3802" t="s">
        <v>7587</v>
      </c>
      <c r="F3802" t="s">
        <v>213</v>
      </c>
      <c r="G3802">
        <v>2</v>
      </c>
      <c r="H3802">
        <v>2.5000000000000001E-4</v>
      </c>
      <c r="I3802" t="s">
        <v>14</v>
      </c>
      <c r="J3802" t="s">
        <v>210</v>
      </c>
    </row>
    <row r="3803" spans="1:10" x14ac:dyDescent="0.3">
      <c r="A3803" s="1">
        <v>45474</v>
      </c>
      <c r="B3803" s="1">
        <v>45504</v>
      </c>
      <c r="C3803" t="s">
        <v>10</v>
      </c>
      <c r="D3803" t="s">
        <v>7588</v>
      </c>
      <c r="E3803" t="s">
        <v>7589</v>
      </c>
      <c r="F3803" t="s">
        <v>213</v>
      </c>
      <c r="G3803">
        <v>2</v>
      </c>
      <c r="H3803">
        <v>2.0000000000000001E-4</v>
      </c>
      <c r="I3803" t="s">
        <v>14</v>
      </c>
      <c r="J3803" t="s">
        <v>210</v>
      </c>
    </row>
    <row r="3804" spans="1:10" x14ac:dyDescent="0.3">
      <c r="A3804" s="1">
        <v>45474</v>
      </c>
      <c r="B3804" s="1">
        <v>45504</v>
      </c>
      <c r="C3804" t="s">
        <v>10</v>
      </c>
      <c r="D3804" t="s">
        <v>7590</v>
      </c>
      <c r="E3804" t="s">
        <v>7591</v>
      </c>
      <c r="F3804" t="s">
        <v>213</v>
      </c>
      <c r="G3804">
        <v>2</v>
      </c>
      <c r="H3804">
        <v>2.0000000000000001E-4</v>
      </c>
      <c r="I3804" t="s">
        <v>14</v>
      </c>
      <c r="J3804" t="s">
        <v>210</v>
      </c>
    </row>
    <row r="3805" spans="1:10" x14ac:dyDescent="0.3">
      <c r="A3805" s="1">
        <v>45474</v>
      </c>
      <c r="B3805" s="1">
        <v>45504</v>
      </c>
      <c r="C3805" t="s">
        <v>10</v>
      </c>
      <c r="D3805" t="s">
        <v>7592</v>
      </c>
      <c r="E3805" t="s">
        <v>7593</v>
      </c>
      <c r="F3805" t="s">
        <v>213</v>
      </c>
      <c r="G3805">
        <v>2</v>
      </c>
      <c r="H3805">
        <v>2.0000000000000001E-4</v>
      </c>
      <c r="I3805" t="s">
        <v>14</v>
      </c>
      <c r="J3805" t="s">
        <v>210</v>
      </c>
    </row>
    <row r="3806" spans="1:10" x14ac:dyDescent="0.3">
      <c r="A3806" s="1">
        <v>45474</v>
      </c>
      <c r="B3806" s="1">
        <v>45504</v>
      </c>
      <c r="C3806" t="s">
        <v>10</v>
      </c>
      <c r="D3806" t="s">
        <v>7594</v>
      </c>
      <c r="E3806" t="s">
        <v>7595</v>
      </c>
      <c r="F3806" t="s">
        <v>213</v>
      </c>
      <c r="G3806">
        <v>2</v>
      </c>
      <c r="H3806">
        <v>2.0000000000000001E-4</v>
      </c>
      <c r="I3806" t="s">
        <v>14</v>
      </c>
      <c r="J3806" t="s">
        <v>210</v>
      </c>
    </row>
    <row r="3807" spans="1:10" x14ac:dyDescent="0.3">
      <c r="A3807" s="1">
        <v>45474</v>
      </c>
      <c r="B3807" s="1">
        <v>45504</v>
      </c>
      <c r="C3807" t="s">
        <v>10</v>
      </c>
      <c r="D3807" t="s">
        <v>7596</v>
      </c>
      <c r="E3807" t="s">
        <v>7597</v>
      </c>
      <c r="F3807" t="s">
        <v>213</v>
      </c>
      <c r="G3807">
        <v>2</v>
      </c>
      <c r="H3807">
        <v>2.0000000000000001E-4</v>
      </c>
      <c r="I3807" t="s">
        <v>14</v>
      </c>
      <c r="J3807" t="s">
        <v>210</v>
      </c>
    </row>
    <row r="3808" spans="1:10" x14ac:dyDescent="0.3">
      <c r="A3808" s="1">
        <v>45474</v>
      </c>
      <c r="B3808" s="1">
        <v>45504</v>
      </c>
      <c r="C3808" t="s">
        <v>10</v>
      </c>
      <c r="D3808" t="s">
        <v>7598</v>
      </c>
      <c r="E3808" t="s">
        <v>7599</v>
      </c>
      <c r="F3808" t="s">
        <v>213</v>
      </c>
      <c r="G3808">
        <v>2</v>
      </c>
      <c r="H3808">
        <v>2.0000000000000001E-4</v>
      </c>
      <c r="I3808" t="s">
        <v>14</v>
      </c>
      <c r="J3808" t="s">
        <v>210</v>
      </c>
    </row>
    <row r="3809" spans="1:10" x14ac:dyDescent="0.3">
      <c r="A3809" s="1">
        <v>45474</v>
      </c>
      <c r="B3809" s="1">
        <v>45504</v>
      </c>
      <c r="C3809" t="s">
        <v>10</v>
      </c>
      <c r="D3809" t="s">
        <v>7600</v>
      </c>
      <c r="E3809" t="s">
        <v>7601</v>
      </c>
      <c r="F3809" t="s">
        <v>213</v>
      </c>
      <c r="G3809">
        <v>2</v>
      </c>
      <c r="H3809">
        <v>2.0000000000000001E-4</v>
      </c>
      <c r="I3809" t="s">
        <v>14</v>
      </c>
      <c r="J3809" t="s">
        <v>210</v>
      </c>
    </row>
    <row r="3810" spans="1:10" x14ac:dyDescent="0.3">
      <c r="A3810" s="1">
        <v>45474</v>
      </c>
      <c r="B3810" s="1">
        <v>45504</v>
      </c>
      <c r="C3810" t="s">
        <v>10</v>
      </c>
      <c r="D3810" t="s">
        <v>7602</v>
      </c>
      <c r="E3810" t="s">
        <v>7603</v>
      </c>
      <c r="F3810" t="s">
        <v>213</v>
      </c>
      <c r="G3810">
        <v>2</v>
      </c>
      <c r="H3810">
        <v>2.0000000000000001E-4</v>
      </c>
      <c r="I3810" t="s">
        <v>14</v>
      </c>
      <c r="J3810" t="s">
        <v>210</v>
      </c>
    </row>
    <row r="3811" spans="1:10" x14ac:dyDescent="0.3">
      <c r="A3811" s="1">
        <v>45474</v>
      </c>
      <c r="B3811" s="1">
        <v>45504</v>
      </c>
      <c r="C3811" t="s">
        <v>10</v>
      </c>
      <c r="D3811" t="s">
        <v>7604</v>
      </c>
      <c r="E3811" t="s">
        <v>7605</v>
      </c>
      <c r="F3811" t="s">
        <v>213</v>
      </c>
      <c r="G3811">
        <v>2</v>
      </c>
      <c r="H3811">
        <v>2.0000000000000001E-4</v>
      </c>
      <c r="I3811" t="s">
        <v>14</v>
      </c>
      <c r="J3811" t="s">
        <v>210</v>
      </c>
    </row>
    <row r="3812" spans="1:10" x14ac:dyDescent="0.3">
      <c r="A3812" s="1">
        <v>45474</v>
      </c>
      <c r="B3812" s="1">
        <v>45504</v>
      </c>
      <c r="C3812" t="s">
        <v>10</v>
      </c>
      <c r="D3812" t="s">
        <v>7606</v>
      </c>
      <c r="E3812" t="s">
        <v>7607</v>
      </c>
      <c r="F3812" t="s">
        <v>213</v>
      </c>
      <c r="G3812">
        <v>2</v>
      </c>
      <c r="H3812">
        <v>3.5E-4</v>
      </c>
      <c r="I3812" t="s">
        <v>14</v>
      </c>
      <c r="J3812" t="s">
        <v>210</v>
      </c>
    </row>
    <row r="3813" spans="1:10" x14ac:dyDescent="0.3">
      <c r="A3813" s="1">
        <v>45474</v>
      </c>
      <c r="B3813" s="1">
        <v>45504</v>
      </c>
      <c r="C3813" t="s">
        <v>10</v>
      </c>
      <c r="D3813" t="s">
        <v>7608</v>
      </c>
      <c r="E3813" t="s">
        <v>7609</v>
      </c>
      <c r="F3813" t="s">
        <v>213</v>
      </c>
      <c r="G3813">
        <v>2</v>
      </c>
      <c r="H3813">
        <v>2.9999999999999997E-4</v>
      </c>
      <c r="I3813" t="s">
        <v>14</v>
      </c>
      <c r="J3813" t="s">
        <v>210</v>
      </c>
    </row>
    <row r="3814" spans="1:10" x14ac:dyDescent="0.3">
      <c r="A3814" s="1">
        <v>45474</v>
      </c>
      <c r="B3814" s="1">
        <v>45504</v>
      </c>
      <c r="C3814" t="s">
        <v>10</v>
      </c>
      <c r="D3814" t="s">
        <v>7610</v>
      </c>
      <c r="E3814" t="s">
        <v>7611</v>
      </c>
      <c r="F3814" t="s">
        <v>213</v>
      </c>
      <c r="G3814">
        <v>2</v>
      </c>
      <c r="H3814">
        <v>2.0000000000000001E-4</v>
      </c>
      <c r="I3814" t="s">
        <v>14</v>
      </c>
      <c r="J3814" t="s">
        <v>210</v>
      </c>
    </row>
    <row r="3815" spans="1:10" x14ac:dyDescent="0.3">
      <c r="A3815" s="1">
        <v>45474</v>
      </c>
      <c r="B3815" s="1">
        <v>45504</v>
      </c>
      <c r="C3815" t="s">
        <v>10</v>
      </c>
      <c r="D3815" t="s">
        <v>7612</v>
      </c>
      <c r="E3815" t="s">
        <v>7613</v>
      </c>
      <c r="F3815" t="s">
        <v>213</v>
      </c>
      <c r="G3815">
        <v>2</v>
      </c>
      <c r="H3815">
        <v>2.0000000000000001E-4</v>
      </c>
      <c r="I3815" t="s">
        <v>14</v>
      </c>
      <c r="J3815" t="s">
        <v>210</v>
      </c>
    </row>
    <row r="3816" spans="1:10" x14ac:dyDescent="0.3">
      <c r="A3816" s="1">
        <v>45474</v>
      </c>
      <c r="B3816" s="1">
        <v>45504</v>
      </c>
      <c r="C3816" t="s">
        <v>10</v>
      </c>
      <c r="D3816" t="s">
        <v>7614</v>
      </c>
      <c r="E3816" t="s">
        <v>7615</v>
      </c>
      <c r="F3816" t="s">
        <v>213</v>
      </c>
      <c r="G3816">
        <v>2</v>
      </c>
      <c r="H3816">
        <v>2.0000000000000001E-4</v>
      </c>
      <c r="I3816" t="s">
        <v>14</v>
      </c>
      <c r="J3816" t="s">
        <v>210</v>
      </c>
    </row>
    <row r="3817" spans="1:10" x14ac:dyDescent="0.3">
      <c r="A3817" s="1">
        <v>45474</v>
      </c>
      <c r="B3817" s="1">
        <v>45504</v>
      </c>
      <c r="C3817" t="s">
        <v>10</v>
      </c>
      <c r="D3817" t="s">
        <v>7616</v>
      </c>
      <c r="E3817" t="s">
        <v>7617</v>
      </c>
      <c r="F3817" t="s">
        <v>213</v>
      </c>
      <c r="G3817">
        <v>2</v>
      </c>
      <c r="H3817">
        <v>2.0000000000000001E-4</v>
      </c>
      <c r="I3817" t="s">
        <v>14</v>
      </c>
      <c r="J3817" t="s">
        <v>210</v>
      </c>
    </row>
    <row r="3818" spans="1:10" x14ac:dyDescent="0.3">
      <c r="A3818" s="1">
        <v>45474</v>
      </c>
      <c r="B3818" s="1">
        <v>45504</v>
      </c>
      <c r="C3818" t="s">
        <v>10</v>
      </c>
      <c r="D3818" t="s">
        <v>7618</v>
      </c>
      <c r="E3818" t="s">
        <v>7619</v>
      </c>
      <c r="F3818" t="s">
        <v>213</v>
      </c>
      <c r="G3818">
        <v>2</v>
      </c>
      <c r="H3818">
        <v>2.0000000000000001E-4</v>
      </c>
      <c r="I3818" t="s">
        <v>14</v>
      </c>
      <c r="J3818" t="s">
        <v>210</v>
      </c>
    </row>
    <row r="3819" spans="1:10" x14ac:dyDescent="0.3">
      <c r="A3819" s="1">
        <v>45474</v>
      </c>
      <c r="B3819" s="1">
        <v>45504</v>
      </c>
      <c r="C3819" t="s">
        <v>10</v>
      </c>
      <c r="D3819" t="s">
        <v>7620</v>
      </c>
      <c r="E3819" t="s">
        <v>7621</v>
      </c>
      <c r="F3819" t="s">
        <v>213</v>
      </c>
      <c r="G3819">
        <v>2</v>
      </c>
      <c r="H3819">
        <v>2.0000000000000001E-4</v>
      </c>
      <c r="I3819" t="s">
        <v>14</v>
      </c>
      <c r="J3819" t="s">
        <v>210</v>
      </c>
    </row>
    <row r="3820" spans="1:10" x14ac:dyDescent="0.3">
      <c r="A3820" s="1">
        <v>45474</v>
      </c>
      <c r="B3820" s="1">
        <v>45504</v>
      </c>
      <c r="C3820" t="s">
        <v>10</v>
      </c>
      <c r="D3820" t="s">
        <v>7622</v>
      </c>
      <c r="E3820" t="s">
        <v>7623</v>
      </c>
      <c r="F3820" t="s">
        <v>213</v>
      </c>
      <c r="G3820">
        <v>2</v>
      </c>
      <c r="H3820">
        <v>2.0000000000000001E-4</v>
      </c>
      <c r="I3820" t="s">
        <v>14</v>
      </c>
      <c r="J3820" t="s">
        <v>210</v>
      </c>
    </row>
    <row r="3821" spans="1:10" x14ac:dyDescent="0.3">
      <c r="A3821" s="1">
        <v>45474</v>
      </c>
      <c r="B3821" s="1">
        <v>45504</v>
      </c>
      <c r="C3821" t="s">
        <v>10</v>
      </c>
      <c r="D3821" t="s">
        <v>7624</v>
      </c>
      <c r="E3821" t="s">
        <v>7625</v>
      </c>
      <c r="F3821" t="s">
        <v>213</v>
      </c>
      <c r="G3821">
        <v>2</v>
      </c>
      <c r="H3821">
        <v>2.0000000000000001E-4</v>
      </c>
      <c r="I3821" t="s">
        <v>14</v>
      </c>
      <c r="J3821" t="s">
        <v>210</v>
      </c>
    </row>
    <row r="3822" spans="1:10" x14ac:dyDescent="0.3">
      <c r="A3822" s="1">
        <v>45474</v>
      </c>
      <c r="B3822" s="1">
        <v>45504</v>
      </c>
      <c r="C3822" t="s">
        <v>10</v>
      </c>
      <c r="D3822" t="s">
        <v>7626</v>
      </c>
      <c r="E3822" t="s">
        <v>7627</v>
      </c>
      <c r="F3822" t="s">
        <v>213</v>
      </c>
      <c r="G3822">
        <v>2</v>
      </c>
      <c r="H3822">
        <v>2.0000000000000001E-4</v>
      </c>
      <c r="I3822" t="s">
        <v>14</v>
      </c>
      <c r="J3822" t="s">
        <v>210</v>
      </c>
    </row>
    <row r="3823" spans="1:10" x14ac:dyDescent="0.3">
      <c r="A3823" s="1">
        <v>45474</v>
      </c>
      <c r="B3823" s="1">
        <v>45504</v>
      </c>
      <c r="C3823" t="s">
        <v>10</v>
      </c>
      <c r="D3823" t="s">
        <v>7628</v>
      </c>
      <c r="E3823" t="s">
        <v>7629</v>
      </c>
      <c r="F3823" t="s">
        <v>213</v>
      </c>
      <c r="G3823">
        <v>2</v>
      </c>
      <c r="H3823">
        <v>2.0000000000000001E-4</v>
      </c>
      <c r="I3823" t="s">
        <v>14</v>
      </c>
      <c r="J3823" t="s">
        <v>210</v>
      </c>
    </row>
    <row r="3824" spans="1:10" x14ac:dyDescent="0.3">
      <c r="A3824" s="1">
        <v>45474</v>
      </c>
      <c r="B3824" s="1">
        <v>45504</v>
      </c>
      <c r="C3824" t="s">
        <v>10</v>
      </c>
      <c r="D3824" t="s">
        <v>7630</v>
      </c>
      <c r="E3824" t="s">
        <v>7631</v>
      </c>
      <c r="F3824" t="s">
        <v>213</v>
      </c>
      <c r="G3824">
        <v>2</v>
      </c>
      <c r="H3824">
        <v>2.0000000000000001E-4</v>
      </c>
      <c r="I3824" t="s">
        <v>14</v>
      </c>
      <c r="J3824" t="s">
        <v>210</v>
      </c>
    </row>
    <row r="3825" spans="1:10" x14ac:dyDescent="0.3">
      <c r="A3825" s="1">
        <v>45474</v>
      </c>
      <c r="B3825" s="1">
        <v>45504</v>
      </c>
      <c r="C3825" t="s">
        <v>10</v>
      </c>
      <c r="D3825" t="s">
        <v>7632</v>
      </c>
      <c r="E3825" t="s">
        <v>7633</v>
      </c>
      <c r="F3825" t="s">
        <v>213</v>
      </c>
      <c r="G3825">
        <v>2</v>
      </c>
      <c r="H3825">
        <v>2.0000000000000001E-4</v>
      </c>
      <c r="I3825" t="s">
        <v>14</v>
      </c>
      <c r="J3825" t="s">
        <v>210</v>
      </c>
    </row>
    <row r="3826" spans="1:10" x14ac:dyDescent="0.3">
      <c r="A3826" s="1">
        <v>45474</v>
      </c>
      <c r="B3826" s="1">
        <v>45504</v>
      </c>
      <c r="C3826" t="s">
        <v>10</v>
      </c>
      <c r="D3826" t="s">
        <v>7634</v>
      </c>
      <c r="E3826" t="s">
        <v>7635</v>
      </c>
      <c r="F3826" t="s">
        <v>213</v>
      </c>
      <c r="G3826">
        <v>2</v>
      </c>
      <c r="H3826">
        <v>2.0000000000000001E-4</v>
      </c>
      <c r="I3826" t="s">
        <v>14</v>
      </c>
      <c r="J3826" t="s">
        <v>210</v>
      </c>
    </row>
    <row r="3827" spans="1:10" x14ac:dyDescent="0.3">
      <c r="A3827" s="1">
        <v>45474</v>
      </c>
      <c r="B3827" s="1">
        <v>45504</v>
      </c>
      <c r="C3827" t="s">
        <v>10</v>
      </c>
      <c r="D3827" t="s">
        <v>7636</v>
      </c>
      <c r="E3827" t="s">
        <v>7637</v>
      </c>
      <c r="F3827" t="s">
        <v>213</v>
      </c>
      <c r="G3827">
        <v>2</v>
      </c>
      <c r="H3827">
        <v>2.0000000000000001E-4</v>
      </c>
      <c r="I3827" t="s">
        <v>14</v>
      </c>
      <c r="J3827" t="s">
        <v>210</v>
      </c>
    </row>
    <row r="3828" spans="1:10" x14ac:dyDescent="0.3">
      <c r="A3828" s="1">
        <v>45474</v>
      </c>
      <c r="B3828" s="1">
        <v>45504</v>
      </c>
      <c r="C3828" t="s">
        <v>10</v>
      </c>
      <c r="D3828" t="s">
        <v>7638</v>
      </c>
      <c r="E3828" t="s">
        <v>7639</v>
      </c>
      <c r="F3828" t="s">
        <v>213</v>
      </c>
      <c r="G3828">
        <v>1</v>
      </c>
      <c r="H3828">
        <v>1.4999999999999999E-4</v>
      </c>
      <c r="I3828" t="s">
        <v>14</v>
      </c>
      <c r="J3828" t="s">
        <v>210</v>
      </c>
    </row>
    <row r="3829" spans="1:10" x14ac:dyDescent="0.3">
      <c r="A3829" s="1">
        <v>45474</v>
      </c>
      <c r="B3829" s="1">
        <v>45504</v>
      </c>
      <c r="C3829" t="s">
        <v>10</v>
      </c>
      <c r="D3829" t="s">
        <v>7640</v>
      </c>
      <c r="E3829" t="s">
        <v>7641</v>
      </c>
      <c r="F3829" t="s">
        <v>213</v>
      </c>
      <c r="G3829">
        <v>1</v>
      </c>
      <c r="H3829">
        <v>1E-4</v>
      </c>
      <c r="I3829" t="s">
        <v>14</v>
      </c>
      <c r="J3829" t="s">
        <v>210</v>
      </c>
    </row>
    <row r="3830" spans="1:10" x14ac:dyDescent="0.3">
      <c r="A3830" s="1">
        <v>45474</v>
      </c>
      <c r="B3830" s="1">
        <v>45504</v>
      </c>
      <c r="C3830" t="s">
        <v>10</v>
      </c>
      <c r="D3830" t="s">
        <v>7642</v>
      </c>
      <c r="E3830" t="s">
        <v>7643</v>
      </c>
      <c r="F3830" t="s">
        <v>213</v>
      </c>
      <c r="G3830">
        <v>1</v>
      </c>
      <c r="H3830">
        <v>1E-4</v>
      </c>
      <c r="I3830" t="s">
        <v>14</v>
      </c>
      <c r="J3830" t="s">
        <v>210</v>
      </c>
    </row>
    <row r="3831" spans="1:10" x14ac:dyDescent="0.3">
      <c r="A3831" s="1">
        <v>45474</v>
      </c>
      <c r="B3831" s="1">
        <v>45504</v>
      </c>
      <c r="C3831" t="s">
        <v>10</v>
      </c>
      <c r="D3831" t="s">
        <v>7644</v>
      </c>
      <c r="E3831" t="s">
        <v>7645</v>
      </c>
      <c r="F3831" t="s">
        <v>213</v>
      </c>
      <c r="G3831">
        <v>1</v>
      </c>
      <c r="H3831">
        <v>1E-4</v>
      </c>
      <c r="I3831" t="s">
        <v>14</v>
      </c>
      <c r="J3831" t="s">
        <v>210</v>
      </c>
    </row>
    <row r="3832" spans="1:10" x14ac:dyDescent="0.3">
      <c r="A3832" s="1">
        <v>45474</v>
      </c>
      <c r="B3832" s="1">
        <v>45504</v>
      </c>
      <c r="C3832" t="s">
        <v>10</v>
      </c>
      <c r="D3832" t="s">
        <v>7646</v>
      </c>
      <c r="E3832" t="s">
        <v>7647</v>
      </c>
      <c r="F3832" t="s">
        <v>213</v>
      </c>
      <c r="G3832">
        <v>1</v>
      </c>
      <c r="H3832">
        <v>1E-4</v>
      </c>
      <c r="I3832" t="s">
        <v>14</v>
      </c>
      <c r="J3832" t="s">
        <v>210</v>
      </c>
    </row>
    <row r="3833" spans="1:10" x14ac:dyDescent="0.3">
      <c r="A3833" s="1">
        <v>45474</v>
      </c>
      <c r="B3833" s="1">
        <v>45504</v>
      </c>
      <c r="C3833" t="s">
        <v>10</v>
      </c>
      <c r="D3833" t="s">
        <v>7648</v>
      </c>
      <c r="E3833" t="s">
        <v>7649</v>
      </c>
      <c r="F3833" t="s">
        <v>213</v>
      </c>
      <c r="G3833">
        <v>1</v>
      </c>
      <c r="H3833">
        <v>1E-4</v>
      </c>
      <c r="I3833" t="s">
        <v>14</v>
      </c>
      <c r="J3833" t="s">
        <v>210</v>
      </c>
    </row>
    <row r="3834" spans="1:10" x14ac:dyDescent="0.3">
      <c r="A3834" s="1">
        <v>45474</v>
      </c>
      <c r="B3834" s="1">
        <v>45504</v>
      </c>
      <c r="C3834" t="s">
        <v>10</v>
      </c>
      <c r="D3834" t="s">
        <v>7650</v>
      </c>
      <c r="E3834" t="s">
        <v>7651</v>
      </c>
      <c r="F3834" t="s">
        <v>213</v>
      </c>
      <c r="G3834">
        <v>1</v>
      </c>
      <c r="H3834">
        <v>1E-4</v>
      </c>
      <c r="I3834" t="s">
        <v>14</v>
      </c>
      <c r="J3834" t="s">
        <v>210</v>
      </c>
    </row>
    <row r="3835" spans="1:10" x14ac:dyDescent="0.3">
      <c r="A3835" s="1">
        <v>45474</v>
      </c>
      <c r="B3835" s="1">
        <v>45504</v>
      </c>
      <c r="C3835" t="s">
        <v>10</v>
      </c>
      <c r="D3835" t="s">
        <v>7652</v>
      </c>
      <c r="E3835" t="s">
        <v>7653</v>
      </c>
      <c r="F3835" t="s">
        <v>213</v>
      </c>
      <c r="G3835">
        <v>1</v>
      </c>
      <c r="H3835">
        <v>7.5000000000000002E-4</v>
      </c>
      <c r="I3835" t="s">
        <v>14</v>
      </c>
      <c r="J3835" t="s">
        <v>210</v>
      </c>
    </row>
    <row r="3836" spans="1:10" x14ac:dyDescent="0.3">
      <c r="A3836" s="1">
        <v>45474</v>
      </c>
      <c r="B3836" s="1">
        <v>45504</v>
      </c>
      <c r="C3836" t="s">
        <v>10</v>
      </c>
      <c r="D3836" t="s">
        <v>7654</v>
      </c>
      <c r="E3836" t="s">
        <v>7655</v>
      </c>
      <c r="F3836" t="s">
        <v>213</v>
      </c>
      <c r="G3836">
        <v>1</v>
      </c>
      <c r="H3836">
        <v>1E-4</v>
      </c>
      <c r="I3836" t="s">
        <v>14</v>
      </c>
      <c r="J3836" t="s">
        <v>210</v>
      </c>
    </row>
    <row r="3837" spans="1:10" x14ac:dyDescent="0.3">
      <c r="A3837" s="1">
        <v>45474</v>
      </c>
      <c r="B3837" s="1">
        <v>45504</v>
      </c>
      <c r="C3837" t="s">
        <v>10</v>
      </c>
      <c r="D3837" t="s">
        <v>7656</v>
      </c>
      <c r="E3837" t="s">
        <v>7657</v>
      </c>
      <c r="F3837" t="s">
        <v>213</v>
      </c>
      <c r="G3837">
        <v>1</v>
      </c>
      <c r="H3837">
        <v>1E-4</v>
      </c>
      <c r="I3837" t="s">
        <v>14</v>
      </c>
      <c r="J3837" t="s">
        <v>210</v>
      </c>
    </row>
    <row r="3838" spans="1:10" x14ac:dyDescent="0.3">
      <c r="A3838" s="1">
        <v>45474</v>
      </c>
      <c r="B3838" s="1">
        <v>45504</v>
      </c>
      <c r="C3838" t="s">
        <v>10</v>
      </c>
      <c r="D3838" t="s">
        <v>7658</v>
      </c>
      <c r="E3838" t="s">
        <v>7659</v>
      </c>
      <c r="F3838" t="s">
        <v>213</v>
      </c>
      <c r="G3838">
        <v>1</v>
      </c>
      <c r="H3838">
        <v>1E-4</v>
      </c>
      <c r="I3838" t="s">
        <v>14</v>
      </c>
      <c r="J3838" t="s">
        <v>210</v>
      </c>
    </row>
    <row r="3839" spans="1:10" x14ac:dyDescent="0.3">
      <c r="A3839" s="1">
        <v>45474</v>
      </c>
      <c r="B3839" s="1">
        <v>45504</v>
      </c>
      <c r="C3839" t="s">
        <v>10</v>
      </c>
      <c r="D3839" t="s">
        <v>7660</v>
      </c>
      <c r="E3839" t="s">
        <v>7661</v>
      </c>
      <c r="F3839" t="s">
        <v>213</v>
      </c>
      <c r="G3839">
        <v>1</v>
      </c>
      <c r="H3839">
        <v>1E-4</v>
      </c>
      <c r="I3839" t="s">
        <v>14</v>
      </c>
      <c r="J3839" t="s">
        <v>210</v>
      </c>
    </row>
    <row r="3840" spans="1:10" x14ac:dyDescent="0.3">
      <c r="A3840" s="1">
        <v>45474</v>
      </c>
      <c r="B3840" s="1">
        <v>45504</v>
      </c>
      <c r="C3840" t="s">
        <v>10</v>
      </c>
      <c r="D3840" t="s">
        <v>7662</v>
      </c>
      <c r="E3840" t="s">
        <v>7663</v>
      </c>
      <c r="F3840" t="s">
        <v>213</v>
      </c>
      <c r="G3840">
        <v>1</v>
      </c>
      <c r="H3840">
        <v>1E-4</v>
      </c>
      <c r="I3840" t="s">
        <v>14</v>
      </c>
      <c r="J3840" t="s">
        <v>210</v>
      </c>
    </row>
    <row r="3841" spans="1:10" x14ac:dyDescent="0.3">
      <c r="A3841" s="1">
        <v>45474</v>
      </c>
      <c r="B3841" s="1">
        <v>45504</v>
      </c>
      <c r="C3841" t="s">
        <v>10</v>
      </c>
      <c r="D3841" t="s">
        <v>7664</v>
      </c>
      <c r="E3841" t="s">
        <v>7665</v>
      </c>
      <c r="F3841" t="s">
        <v>213</v>
      </c>
      <c r="G3841">
        <v>1</v>
      </c>
      <c r="H3841">
        <v>1E-4</v>
      </c>
      <c r="I3841" t="s">
        <v>14</v>
      </c>
      <c r="J3841" t="s">
        <v>210</v>
      </c>
    </row>
    <row r="3842" spans="1:10" x14ac:dyDescent="0.3">
      <c r="A3842" s="1">
        <v>45474</v>
      </c>
      <c r="B3842" s="1">
        <v>45504</v>
      </c>
      <c r="C3842" t="s">
        <v>10</v>
      </c>
      <c r="D3842" t="s">
        <v>7666</v>
      </c>
      <c r="E3842" t="s">
        <v>7667</v>
      </c>
      <c r="F3842" t="s">
        <v>213</v>
      </c>
      <c r="G3842">
        <v>1</v>
      </c>
      <c r="H3842">
        <v>1E-4</v>
      </c>
      <c r="I3842" t="s">
        <v>14</v>
      </c>
      <c r="J3842" t="s">
        <v>210</v>
      </c>
    </row>
    <row r="3843" spans="1:10" x14ac:dyDescent="0.3">
      <c r="A3843" s="1">
        <v>45474</v>
      </c>
      <c r="B3843" s="1">
        <v>45504</v>
      </c>
      <c r="C3843" t="s">
        <v>10</v>
      </c>
      <c r="D3843" t="s">
        <v>7668</v>
      </c>
      <c r="E3843" t="s">
        <v>7669</v>
      </c>
      <c r="F3843" t="s">
        <v>213</v>
      </c>
      <c r="G3843">
        <v>1</v>
      </c>
      <c r="H3843">
        <v>1E-4</v>
      </c>
      <c r="I3843" t="s">
        <v>14</v>
      </c>
      <c r="J3843" t="s">
        <v>210</v>
      </c>
    </row>
    <row r="3844" spans="1:10" x14ac:dyDescent="0.3">
      <c r="A3844" s="1">
        <v>45474</v>
      </c>
      <c r="B3844" s="1">
        <v>45504</v>
      </c>
      <c r="C3844" t="s">
        <v>10</v>
      </c>
      <c r="D3844" t="s">
        <v>7670</v>
      </c>
      <c r="E3844" t="s">
        <v>7671</v>
      </c>
      <c r="F3844" t="s">
        <v>213</v>
      </c>
      <c r="G3844">
        <v>1</v>
      </c>
      <c r="H3844">
        <v>1.4999999999999999E-4</v>
      </c>
      <c r="I3844" t="s">
        <v>14</v>
      </c>
      <c r="J3844" t="s">
        <v>210</v>
      </c>
    </row>
    <row r="3845" spans="1:10" x14ac:dyDescent="0.3">
      <c r="A3845" s="1">
        <v>45474</v>
      </c>
      <c r="B3845" s="1">
        <v>45504</v>
      </c>
      <c r="C3845" t="s">
        <v>10</v>
      </c>
      <c r="D3845" t="s">
        <v>7672</v>
      </c>
      <c r="E3845" t="s">
        <v>7673</v>
      </c>
      <c r="F3845" t="s">
        <v>213</v>
      </c>
      <c r="G3845">
        <v>1</v>
      </c>
      <c r="H3845">
        <v>1E-4</v>
      </c>
      <c r="I3845" t="s">
        <v>14</v>
      </c>
      <c r="J3845" t="s">
        <v>210</v>
      </c>
    </row>
    <row r="3846" spans="1:10" x14ac:dyDescent="0.3">
      <c r="A3846" s="1">
        <v>45474</v>
      </c>
      <c r="B3846" s="1">
        <v>45504</v>
      </c>
      <c r="C3846" t="s">
        <v>10</v>
      </c>
      <c r="D3846" t="s">
        <v>7674</v>
      </c>
      <c r="E3846" t="s">
        <v>7675</v>
      </c>
      <c r="F3846" t="s">
        <v>213</v>
      </c>
      <c r="G3846">
        <v>1</v>
      </c>
      <c r="H3846">
        <v>1E-4</v>
      </c>
      <c r="I3846" t="s">
        <v>14</v>
      </c>
      <c r="J3846" t="s">
        <v>210</v>
      </c>
    </row>
    <row r="3847" spans="1:10" x14ac:dyDescent="0.3">
      <c r="A3847" s="1">
        <v>45474</v>
      </c>
      <c r="B3847" s="1">
        <v>45504</v>
      </c>
      <c r="C3847" t="s">
        <v>10</v>
      </c>
      <c r="D3847" t="s">
        <v>7676</v>
      </c>
      <c r="E3847" t="s">
        <v>7677</v>
      </c>
      <c r="F3847" t="s">
        <v>213</v>
      </c>
      <c r="G3847">
        <v>1</v>
      </c>
      <c r="H3847">
        <v>1E-4</v>
      </c>
      <c r="I3847" t="s">
        <v>14</v>
      </c>
      <c r="J3847" t="s">
        <v>210</v>
      </c>
    </row>
    <row r="3848" spans="1:10" x14ac:dyDescent="0.3">
      <c r="A3848" s="1">
        <v>45474</v>
      </c>
      <c r="B3848" s="1">
        <v>45504</v>
      </c>
      <c r="C3848" t="s">
        <v>10</v>
      </c>
      <c r="D3848" t="s">
        <v>7678</v>
      </c>
      <c r="E3848" t="s">
        <v>7679</v>
      </c>
      <c r="F3848" t="s">
        <v>213</v>
      </c>
      <c r="G3848">
        <v>1</v>
      </c>
      <c r="H3848">
        <v>1E-4</v>
      </c>
      <c r="I3848" t="s">
        <v>14</v>
      </c>
      <c r="J3848" t="s">
        <v>210</v>
      </c>
    </row>
    <row r="3849" spans="1:10" x14ac:dyDescent="0.3">
      <c r="A3849" s="1">
        <v>45474</v>
      </c>
      <c r="B3849" s="1">
        <v>45504</v>
      </c>
      <c r="C3849" t="s">
        <v>10</v>
      </c>
      <c r="D3849" t="s">
        <v>7680</v>
      </c>
      <c r="E3849" t="s">
        <v>7681</v>
      </c>
      <c r="F3849" t="s">
        <v>213</v>
      </c>
      <c r="G3849">
        <v>1</v>
      </c>
      <c r="H3849">
        <v>1E-4</v>
      </c>
      <c r="I3849" t="s">
        <v>14</v>
      </c>
      <c r="J3849" t="s">
        <v>210</v>
      </c>
    </row>
    <row r="3850" spans="1:10" x14ac:dyDescent="0.3">
      <c r="A3850" s="1">
        <v>45474</v>
      </c>
      <c r="B3850" s="1">
        <v>45504</v>
      </c>
      <c r="C3850" t="s">
        <v>10</v>
      </c>
      <c r="D3850" t="s">
        <v>7682</v>
      </c>
      <c r="E3850" t="s">
        <v>7683</v>
      </c>
      <c r="F3850" t="s">
        <v>213</v>
      </c>
      <c r="G3850">
        <v>1</v>
      </c>
      <c r="H3850">
        <v>1E-4</v>
      </c>
      <c r="I3850" t="s">
        <v>14</v>
      </c>
      <c r="J3850" t="s">
        <v>210</v>
      </c>
    </row>
    <row r="3851" spans="1:10" x14ac:dyDescent="0.3">
      <c r="A3851" s="1">
        <v>45474</v>
      </c>
      <c r="B3851" s="1">
        <v>45504</v>
      </c>
      <c r="C3851" t="s">
        <v>10</v>
      </c>
      <c r="D3851" t="s">
        <v>7684</v>
      </c>
      <c r="E3851" t="s">
        <v>7685</v>
      </c>
      <c r="F3851" t="s">
        <v>213</v>
      </c>
      <c r="G3851">
        <v>1</v>
      </c>
      <c r="H3851">
        <v>1E-4</v>
      </c>
      <c r="I3851" t="s">
        <v>14</v>
      </c>
      <c r="J3851" t="s">
        <v>210</v>
      </c>
    </row>
    <row r="3852" spans="1:10" x14ac:dyDescent="0.3">
      <c r="A3852" s="1">
        <v>45474</v>
      </c>
      <c r="B3852" s="1">
        <v>45504</v>
      </c>
      <c r="C3852" t="s">
        <v>10</v>
      </c>
      <c r="D3852" t="s">
        <v>7686</v>
      </c>
      <c r="E3852" t="s">
        <v>7687</v>
      </c>
      <c r="F3852" t="s">
        <v>213</v>
      </c>
      <c r="G3852">
        <v>1</v>
      </c>
      <c r="H3852">
        <v>1E-4</v>
      </c>
      <c r="I3852" t="s">
        <v>14</v>
      </c>
      <c r="J3852" t="s">
        <v>210</v>
      </c>
    </row>
    <row r="3853" spans="1:10" x14ac:dyDescent="0.3">
      <c r="A3853" s="1">
        <v>45474</v>
      </c>
      <c r="B3853" s="1">
        <v>45504</v>
      </c>
      <c r="C3853" t="s">
        <v>10</v>
      </c>
      <c r="D3853" t="s">
        <v>7688</v>
      </c>
      <c r="E3853" t="s">
        <v>7689</v>
      </c>
      <c r="F3853" t="s">
        <v>213</v>
      </c>
      <c r="G3853">
        <v>1</v>
      </c>
      <c r="H3853">
        <v>1E-4</v>
      </c>
      <c r="I3853" t="s">
        <v>14</v>
      </c>
      <c r="J3853" t="s">
        <v>210</v>
      </c>
    </row>
    <row r="3854" spans="1:10" x14ac:dyDescent="0.3">
      <c r="A3854" s="1">
        <v>45474</v>
      </c>
      <c r="B3854" s="1">
        <v>45504</v>
      </c>
      <c r="C3854" t="s">
        <v>10</v>
      </c>
      <c r="D3854" t="s">
        <v>7690</v>
      </c>
      <c r="E3854" t="s">
        <v>7691</v>
      </c>
      <c r="F3854" t="s">
        <v>213</v>
      </c>
      <c r="G3854">
        <v>1</v>
      </c>
      <c r="H3854">
        <v>1.4999999999999999E-4</v>
      </c>
      <c r="I3854" t="s">
        <v>14</v>
      </c>
      <c r="J3854" t="s">
        <v>210</v>
      </c>
    </row>
    <row r="3855" spans="1:10" x14ac:dyDescent="0.3">
      <c r="A3855" s="1">
        <v>45474</v>
      </c>
      <c r="B3855" s="1">
        <v>45504</v>
      </c>
      <c r="C3855" t="s">
        <v>10</v>
      </c>
      <c r="D3855" t="s">
        <v>7692</v>
      </c>
      <c r="E3855" t="s">
        <v>7693</v>
      </c>
      <c r="F3855" t="s">
        <v>213</v>
      </c>
      <c r="G3855">
        <v>1</v>
      </c>
      <c r="H3855">
        <v>1E-4</v>
      </c>
      <c r="I3855" t="s">
        <v>14</v>
      </c>
      <c r="J3855" t="s">
        <v>210</v>
      </c>
    </row>
    <row r="3856" spans="1:10" x14ac:dyDescent="0.3">
      <c r="A3856" s="1">
        <v>45474</v>
      </c>
      <c r="B3856" s="1">
        <v>45504</v>
      </c>
      <c r="C3856" t="s">
        <v>10</v>
      </c>
      <c r="D3856" t="s">
        <v>7694</v>
      </c>
      <c r="E3856" t="s">
        <v>7695</v>
      </c>
      <c r="F3856" t="s">
        <v>213</v>
      </c>
      <c r="G3856">
        <v>1</v>
      </c>
      <c r="H3856">
        <v>1E-4</v>
      </c>
      <c r="I3856" t="s">
        <v>14</v>
      </c>
      <c r="J3856" t="s">
        <v>210</v>
      </c>
    </row>
    <row r="3857" spans="1:10" x14ac:dyDescent="0.3">
      <c r="A3857" s="1">
        <v>45474</v>
      </c>
      <c r="B3857" s="1">
        <v>45504</v>
      </c>
      <c r="C3857" t="s">
        <v>10</v>
      </c>
      <c r="D3857" t="s">
        <v>7696</v>
      </c>
      <c r="E3857" t="s">
        <v>7697</v>
      </c>
      <c r="F3857" t="s">
        <v>213</v>
      </c>
      <c r="G3857">
        <v>1</v>
      </c>
      <c r="H3857">
        <v>1E-4</v>
      </c>
      <c r="I3857" t="s">
        <v>14</v>
      </c>
      <c r="J3857" t="s">
        <v>210</v>
      </c>
    </row>
    <row r="3858" spans="1:10" x14ac:dyDescent="0.3">
      <c r="A3858" s="1">
        <v>45474</v>
      </c>
      <c r="B3858" s="1">
        <v>45504</v>
      </c>
      <c r="C3858" t="s">
        <v>10</v>
      </c>
      <c r="D3858" t="s">
        <v>7698</v>
      </c>
      <c r="E3858" t="s">
        <v>7699</v>
      </c>
      <c r="F3858" t="s">
        <v>213</v>
      </c>
      <c r="G3858">
        <v>1</v>
      </c>
      <c r="H3858">
        <v>1E-4</v>
      </c>
      <c r="I3858" t="s">
        <v>14</v>
      </c>
      <c r="J3858" t="s">
        <v>210</v>
      </c>
    </row>
    <row r="3859" spans="1:10" x14ac:dyDescent="0.3">
      <c r="A3859" s="1">
        <v>45474</v>
      </c>
      <c r="B3859" s="1">
        <v>45504</v>
      </c>
      <c r="C3859" t="s">
        <v>10</v>
      </c>
      <c r="D3859" t="s">
        <v>7700</v>
      </c>
      <c r="E3859" t="s">
        <v>7701</v>
      </c>
      <c r="F3859" t="s">
        <v>213</v>
      </c>
      <c r="G3859">
        <v>1</v>
      </c>
      <c r="H3859">
        <v>1E-4</v>
      </c>
      <c r="I3859" t="s">
        <v>14</v>
      </c>
      <c r="J3859" t="s">
        <v>210</v>
      </c>
    </row>
    <row r="3860" spans="1:10" x14ac:dyDescent="0.3">
      <c r="A3860" s="1">
        <v>45474</v>
      </c>
      <c r="B3860" s="1">
        <v>45504</v>
      </c>
      <c r="C3860" t="s">
        <v>10</v>
      </c>
      <c r="D3860" t="s">
        <v>7702</v>
      </c>
      <c r="E3860" t="s">
        <v>7703</v>
      </c>
      <c r="F3860" t="s">
        <v>213</v>
      </c>
      <c r="G3860">
        <v>1</v>
      </c>
      <c r="H3860">
        <v>1E-4</v>
      </c>
      <c r="I3860" t="s">
        <v>14</v>
      </c>
      <c r="J3860" t="s">
        <v>210</v>
      </c>
    </row>
    <row r="3861" spans="1:10" x14ac:dyDescent="0.3">
      <c r="A3861" s="1">
        <v>45474</v>
      </c>
      <c r="B3861" s="1">
        <v>45504</v>
      </c>
      <c r="C3861" t="s">
        <v>10</v>
      </c>
      <c r="D3861" t="s">
        <v>7704</v>
      </c>
      <c r="E3861" t="s">
        <v>7705</v>
      </c>
      <c r="F3861" t="s">
        <v>213</v>
      </c>
      <c r="G3861">
        <v>1</v>
      </c>
      <c r="H3861">
        <v>1E-4</v>
      </c>
      <c r="I3861" t="s">
        <v>14</v>
      </c>
      <c r="J3861" t="s">
        <v>210</v>
      </c>
    </row>
    <row r="3862" spans="1:10" x14ac:dyDescent="0.3">
      <c r="A3862" s="1">
        <v>45474</v>
      </c>
      <c r="B3862" s="1">
        <v>45504</v>
      </c>
      <c r="C3862" t="s">
        <v>10</v>
      </c>
      <c r="D3862" t="s">
        <v>7706</v>
      </c>
      <c r="E3862" t="s">
        <v>7707</v>
      </c>
      <c r="F3862" t="s">
        <v>213</v>
      </c>
      <c r="G3862">
        <v>1</v>
      </c>
      <c r="H3862">
        <v>1.4999999999999999E-4</v>
      </c>
      <c r="I3862" t="s">
        <v>14</v>
      </c>
      <c r="J3862" t="s">
        <v>210</v>
      </c>
    </row>
    <row r="3863" spans="1:10" x14ac:dyDescent="0.3">
      <c r="A3863" s="1">
        <v>45474</v>
      </c>
      <c r="B3863" s="1">
        <v>45504</v>
      </c>
      <c r="C3863" t="s">
        <v>10</v>
      </c>
      <c r="D3863" t="s">
        <v>7708</v>
      </c>
      <c r="E3863" t="s">
        <v>7709</v>
      </c>
      <c r="F3863" t="s">
        <v>213</v>
      </c>
      <c r="G3863">
        <v>1</v>
      </c>
      <c r="H3863">
        <v>1E-4</v>
      </c>
      <c r="I3863" t="s">
        <v>14</v>
      </c>
      <c r="J3863" t="s">
        <v>210</v>
      </c>
    </row>
    <row r="3864" spans="1:10" x14ac:dyDescent="0.3">
      <c r="A3864" s="1">
        <v>45474</v>
      </c>
      <c r="B3864" s="1">
        <v>45504</v>
      </c>
      <c r="C3864" t="s">
        <v>10</v>
      </c>
      <c r="D3864" t="s">
        <v>7710</v>
      </c>
      <c r="E3864" t="s">
        <v>7711</v>
      </c>
      <c r="F3864" t="s">
        <v>213</v>
      </c>
      <c r="G3864">
        <v>1</v>
      </c>
      <c r="H3864">
        <v>1E-4</v>
      </c>
      <c r="I3864" t="s">
        <v>14</v>
      </c>
      <c r="J3864" t="s">
        <v>210</v>
      </c>
    </row>
    <row r="3865" spans="1:10" x14ac:dyDescent="0.3">
      <c r="A3865" s="1">
        <v>45474</v>
      </c>
      <c r="B3865" s="1">
        <v>45504</v>
      </c>
      <c r="C3865" t="s">
        <v>10</v>
      </c>
      <c r="D3865" t="s">
        <v>7712</v>
      </c>
      <c r="E3865" t="s">
        <v>7713</v>
      </c>
      <c r="F3865" t="s">
        <v>213</v>
      </c>
      <c r="G3865">
        <v>1</v>
      </c>
      <c r="H3865">
        <v>1E-4</v>
      </c>
      <c r="I3865" t="s">
        <v>14</v>
      </c>
      <c r="J3865" t="s">
        <v>210</v>
      </c>
    </row>
    <row r="3866" spans="1:10" x14ac:dyDescent="0.3">
      <c r="A3866" s="1">
        <v>45474</v>
      </c>
      <c r="B3866" s="1">
        <v>45504</v>
      </c>
      <c r="C3866" t="s">
        <v>10</v>
      </c>
      <c r="D3866" t="s">
        <v>7714</v>
      </c>
      <c r="E3866" t="s">
        <v>7715</v>
      </c>
      <c r="F3866" t="s">
        <v>213</v>
      </c>
      <c r="G3866">
        <v>1</v>
      </c>
      <c r="H3866">
        <v>1E-4</v>
      </c>
      <c r="I3866" t="s">
        <v>14</v>
      </c>
      <c r="J3866" t="s">
        <v>210</v>
      </c>
    </row>
    <row r="3867" spans="1:10" x14ac:dyDescent="0.3">
      <c r="A3867" s="1">
        <v>45474</v>
      </c>
      <c r="B3867" s="1">
        <v>45504</v>
      </c>
      <c r="C3867" t="s">
        <v>10</v>
      </c>
      <c r="D3867" t="s">
        <v>7716</v>
      </c>
      <c r="E3867" t="s">
        <v>7717</v>
      </c>
      <c r="F3867" t="s">
        <v>213</v>
      </c>
      <c r="G3867">
        <v>1</v>
      </c>
      <c r="H3867">
        <v>1E-4</v>
      </c>
      <c r="I3867" t="s">
        <v>14</v>
      </c>
      <c r="J3867" t="s">
        <v>210</v>
      </c>
    </row>
    <row r="3868" spans="1:10" x14ac:dyDescent="0.3">
      <c r="A3868" s="1">
        <v>45474</v>
      </c>
      <c r="B3868" s="1">
        <v>45504</v>
      </c>
      <c r="C3868" t="s">
        <v>10</v>
      </c>
      <c r="D3868" t="s">
        <v>7718</v>
      </c>
      <c r="E3868" t="s">
        <v>7719</v>
      </c>
      <c r="F3868" t="s">
        <v>213</v>
      </c>
      <c r="G3868">
        <v>1</v>
      </c>
      <c r="H3868">
        <v>1E-4</v>
      </c>
      <c r="I3868" t="s">
        <v>14</v>
      </c>
      <c r="J3868" t="s">
        <v>210</v>
      </c>
    </row>
    <row r="3869" spans="1:10" x14ac:dyDescent="0.3">
      <c r="A3869" s="1">
        <v>45474</v>
      </c>
      <c r="B3869" s="1">
        <v>45504</v>
      </c>
      <c r="C3869" t="s">
        <v>10</v>
      </c>
      <c r="D3869" t="s">
        <v>7720</v>
      </c>
      <c r="E3869" t="s">
        <v>7721</v>
      </c>
      <c r="F3869" t="s">
        <v>213</v>
      </c>
      <c r="G3869">
        <v>1</v>
      </c>
      <c r="H3869">
        <v>1E-4</v>
      </c>
      <c r="I3869" t="s">
        <v>14</v>
      </c>
      <c r="J3869" t="s">
        <v>210</v>
      </c>
    </row>
    <row r="3870" spans="1:10" x14ac:dyDescent="0.3">
      <c r="A3870" s="1">
        <v>45474</v>
      </c>
      <c r="B3870" s="1">
        <v>45504</v>
      </c>
      <c r="C3870" t="s">
        <v>10</v>
      </c>
      <c r="D3870" t="s">
        <v>7722</v>
      </c>
      <c r="E3870" t="s">
        <v>7723</v>
      </c>
      <c r="F3870" t="s">
        <v>213</v>
      </c>
      <c r="G3870">
        <v>1</v>
      </c>
      <c r="H3870">
        <v>1E-4</v>
      </c>
      <c r="I3870" t="s">
        <v>14</v>
      </c>
      <c r="J3870" t="s">
        <v>210</v>
      </c>
    </row>
    <row r="3871" spans="1:10" x14ac:dyDescent="0.3">
      <c r="A3871" s="1">
        <v>45474</v>
      </c>
      <c r="B3871" s="1">
        <v>45504</v>
      </c>
      <c r="C3871" t="s">
        <v>10</v>
      </c>
      <c r="D3871" t="s">
        <v>7724</v>
      </c>
      <c r="E3871" t="s">
        <v>7725</v>
      </c>
      <c r="F3871" t="s">
        <v>213</v>
      </c>
      <c r="G3871">
        <v>1</v>
      </c>
      <c r="H3871">
        <v>1E-4</v>
      </c>
      <c r="I3871" t="s">
        <v>14</v>
      </c>
      <c r="J3871" t="s">
        <v>210</v>
      </c>
    </row>
    <row r="3872" spans="1:10" x14ac:dyDescent="0.3">
      <c r="A3872" s="1">
        <v>45474</v>
      </c>
      <c r="B3872" s="1">
        <v>45504</v>
      </c>
      <c r="C3872" t="s">
        <v>10</v>
      </c>
      <c r="D3872" t="s">
        <v>7726</v>
      </c>
      <c r="E3872" t="s">
        <v>7727</v>
      </c>
      <c r="F3872" t="s">
        <v>213</v>
      </c>
      <c r="G3872">
        <v>1</v>
      </c>
      <c r="H3872">
        <v>1E-4</v>
      </c>
      <c r="I3872" t="s">
        <v>14</v>
      </c>
      <c r="J3872" t="s">
        <v>210</v>
      </c>
    </row>
    <row r="3873" spans="1:10" x14ac:dyDescent="0.3">
      <c r="A3873" s="1">
        <v>45474</v>
      </c>
      <c r="B3873" s="1">
        <v>45504</v>
      </c>
      <c r="C3873" t="s">
        <v>10</v>
      </c>
      <c r="D3873" t="s">
        <v>7728</v>
      </c>
      <c r="E3873" t="s">
        <v>7729</v>
      </c>
      <c r="F3873" t="s">
        <v>213</v>
      </c>
      <c r="G3873">
        <v>1</v>
      </c>
      <c r="H3873">
        <v>1E-4</v>
      </c>
      <c r="I3873" t="s">
        <v>14</v>
      </c>
      <c r="J3873" t="s">
        <v>210</v>
      </c>
    </row>
    <row r="3874" spans="1:10" x14ac:dyDescent="0.3">
      <c r="A3874" s="1">
        <v>45474</v>
      </c>
      <c r="B3874" s="1">
        <v>45504</v>
      </c>
      <c r="C3874" t="s">
        <v>10</v>
      </c>
      <c r="D3874" t="s">
        <v>7730</v>
      </c>
      <c r="E3874" t="s">
        <v>7731</v>
      </c>
      <c r="F3874" t="s">
        <v>213</v>
      </c>
      <c r="G3874">
        <v>1</v>
      </c>
      <c r="H3874">
        <v>1E-4</v>
      </c>
      <c r="I3874" t="s">
        <v>14</v>
      </c>
      <c r="J3874" t="s">
        <v>210</v>
      </c>
    </row>
    <row r="3875" spans="1:10" x14ac:dyDescent="0.3">
      <c r="A3875" s="1">
        <v>45474</v>
      </c>
      <c r="B3875" s="1">
        <v>45504</v>
      </c>
      <c r="C3875" t="s">
        <v>10</v>
      </c>
      <c r="D3875" t="s">
        <v>7732</v>
      </c>
      <c r="E3875" t="s">
        <v>7733</v>
      </c>
      <c r="F3875" t="s">
        <v>213</v>
      </c>
      <c r="G3875">
        <v>1</v>
      </c>
      <c r="H3875">
        <v>1E-4</v>
      </c>
      <c r="I3875" t="s">
        <v>14</v>
      </c>
      <c r="J3875" t="s">
        <v>210</v>
      </c>
    </row>
    <row r="3876" spans="1:10" x14ac:dyDescent="0.3">
      <c r="A3876" s="1">
        <v>45474</v>
      </c>
      <c r="B3876" s="1">
        <v>45504</v>
      </c>
      <c r="C3876" t="s">
        <v>10</v>
      </c>
      <c r="D3876" t="s">
        <v>7734</v>
      </c>
      <c r="E3876" t="s">
        <v>7735</v>
      </c>
      <c r="F3876" t="s">
        <v>213</v>
      </c>
      <c r="G3876">
        <v>1</v>
      </c>
      <c r="H3876">
        <v>1.4999999999999999E-4</v>
      </c>
      <c r="I3876" t="s">
        <v>14</v>
      </c>
      <c r="J3876" t="s">
        <v>210</v>
      </c>
    </row>
    <row r="3877" spans="1:10" x14ac:dyDescent="0.3">
      <c r="A3877" s="1">
        <v>45474</v>
      </c>
      <c r="B3877" s="1">
        <v>45504</v>
      </c>
      <c r="C3877" t="s">
        <v>10</v>
      </c>
      <c r="D3877" t="s">
        <v>7736</v>
      </c>
      <c r="E3877" t="s">
        <v>7737</v>
      </c>
      <c r="F3877" t="s">
        <v>213</v>
      </c>
      <c r="G3877">
        <v>1</v>
      </c>
      <c r="H3877">
        <v>1E-4</v>
      </c>
      <c r="I3877" t="s">
        <v>14</v>
      </c>
      <c r="J3877" t="s">
        <v>210</v>
      </c>
    </row>
    <row r="3878" spans="1:10" x14ac:dyDescent="0.3">
      <c r="A3878" s="1">
        <v>45474</v>
      </c>
      <c r="B3878" s="1">
        <v>45504</v>
      </c>
      <c r="C3878" t="s">
        <v>10</v>
      </c>
      <c r="D3878" t="s">
        <v>7738</v>
      </c>
      <c r="E3878" t="s">
        <v>7739</v>
      </c>
      <c r="F3878" t="s">
        <v>213</v>
      </c>
      <c r="G3878">
        <v>1</v>
      </c>
      <c r="H3878">
        <v>1E-4</v>
      </c>
      <c r="I3878" t="s">
        <v>14</v>
      </c>
      <c r="J3878" t="s">
        <v>210</v>
      </c>
    </row>
    <row r="3879" spans="1:10" x14ac:dyDescent="0.3">
      <c r="A3879" s="1">
        <v>45474</v>
      </c>
      <c r="B3879" s="1">
        <v>45504</v>
      </c>
      <c r="C3879" t="s">
        <v>10</v>
      </c>
      <c r="D3879" t="s">
        <v>7740</v>
      </c>
      <c r="E3879" t="s">
        <v>7741</v>
      </c>
      <c r="F3879" t="s">
        <v>213</v>
      </c>
      <c r="G3879">
        <v>1</v>
      </c>
      <c r="H3879">
        <v>1E-4</v>
      </c>
      <c r="I3879" t="s">
        <v>14</v>
      </c>
      <c r="J3879" t="s">
        <v>210</v>
      </c>
    </row>
    <row r="3880" spans="1:10" x14ac:dyDescent="0.3">
      <c r="A3880" s="1">
        <v>45474</v>
      </c>
      <c r="B3880" s="1">
        <v>45504</v>
      </c>
      <c r="C3880" t="s">
        <v>10</v>
      </c>
      <c r="D3880" t="s">
        <v>7742</v>
      </c>
      <c r="E3880" t="s">
        <v>7743</v>
      </c>
      <c r="F3880" t="s">
        <v>213</v>
      </c>
      <c r="G3880">
        <v>1</v>
      </c>
      <c r="H3880">
        <v>1E-4</v>
      </c>
      <c r="I3880" t="s">
        <v>14</v>
      </c>
      <c r="J3880" t="s">
        <v>210</v>
      </c>
    </row>
    <row r="3881" spans="1:10" x14ac:dyDescent="0.3">
      <c r="A3881" s="1">
        <v>45474</v>
      </c>
      <c r="B3881" s="1">
        <v>45504</v>
      </c>
      <c r="C3881" t="s">
        <v>10</v>
      </c>
      <c r="D3881" t="s">
        <v>7744</v>
      </c>
      <c r="E3881" t="s">
        <v>7745</v>
      </c>
      <c r="F3881" t="s">
        <v>213</v>
      </c>
      <c r="G3881">
        <v>1</v>
      </c>
      <c r="H3881">
        <v>1E-4</v>
      </c>
      <c r="I3881" t="s">
        <v>14</v>
      </c>
      <c r="J3881" t="s">
        <v>210</v>
      </c>
    </row>
    <row r="3882" spans="1:10" x14ac:dyDescent="0.3">
      <c r="A3882" s="1">
        <v>45474</v>
      </c>
      <c r="B3882" s="1">
        <v>45504</v>
      </c>
      <c r="C3882" t="s">
        <v>10</v>
      </c>
      <c r="D3882" t="s">
        <v>7746</v>
      </c>
      <c r="E3882" t="s">
        <v>7747</v>
      </c>
      <c r="F3882" t="s">
        <v>213</v>
      </c>
      <c r="G3882">
        <v>1</v>
      </c>
      <c r="H3882">
        <v>1E-4</v>
      </c>
      <c r="I3882" t="s">
        <v>14</v>
      </c>
      <c r="J3882" t="s">
        <v>210</v>
      </c>
    </row>
    <row r="3883" spans="1:10" x14ac:dyDescent="0.3">
      <c r="A3883" s="1">
        <v>45474</v>
      </c>
      <c r="B3883" s="1">
        <v>45504</v>
      </c>
      <c r="C3883" t="s">
        <v>10</v>
      </c>
      <c r="D3883" t="s">
        <v>7748</v>
      </c>
      <c r="E3883" t="s">
        <v>7749</v>
      </c>
      <c r="F3883" t="s">
        <v>213</v>
      </c>
      <c r="G3883">
        <v>1</v>
      </c>
      <c r="H3883">
        <v>1E-4</v>
      </c>
      <c r="I3883" t="s">
        <v>14</v>
      </c>
      <c r="J3883" t="s">
        <v>210</v>
      </c>
    </row>
    <row r="3884" spans="1:10" x14ac:dyDescent="0.3">
      <c r="A3884" s="1">
        <v>45474</v>
      </c>
      <c r="B3884" s="1">
        <v>45504</v>
      </c>
      <c r="C3884" t="s">
        <v>10</v>
      </c>
      <c r="D3884" t="s">
        <v>7750</v>
      </c>
      <c r="E3884" t="s">
        <v>7751</v>
      </c>
      <c r="F3884" t="s">
        <v>213</v>
      </c>
      <c r="G3884">
        <v>1</v>
      </c>
      <c r="H3884">
        <v>1E-4</v>
      </c>
      <c r="I3884" t="s">
        <v>14</v>
      </c>
      <c r="J3884" t="s">
        <v>210</v>
      </c>
    </row>
    <row r="3885" spans="1:10" x14ac:dyDescent="0.3">
      <c r="A3885" s="1">
        <v>45474</v>
      </c>
      <c r="B3885" s="1">
        <v>45504</v>
      </c>
      <c r="C3885" t="s">
        <v>10</v>
      </c>
      <c r="D3885" t="s">
        <v>7752</v>
      </c>
      <c r="E3885" t="s">
        <v>7753</v>
      </c>
      <c r="F3885" t="s">
        <v>213</v>
      </c>
      <c r="G3885">
        <v>1</v>
      </c>
      <c r="H3885">
        <v>1E-4</v>
      </c>
      <c r="I3885" t="s">
        <v>14</v>
      </c>
      <c r="J3885" t="s">
        <v>210</v>
      </c>
    </row>
    <row r="3886" spans="1:10" x14ac:dyDescent="0.3">
      <c r="A3886" s="1">
        <v>45474</v>
      </c>
      <c r="B3886" s="1">
        <v>45504</v>
      </c>
      <c r="C3886" t="s">
        <v>10</v>
      </c>
      <c r="D3886" t="s">
        <v>7754</v>
      </c>
      <c r="E3886" t="s">
        <v>7755</v>
      </c>
      <c r="F3886" t="s">
        <v>213</v>
      </c>
      <c r="G3886">
        <v>1</v>
      </c>
      <c r="H3886">
        <v>1E-4</v>
      </c>
      <c r="I3886" t="s">
        <v>14</v>
      </c>
      <c r="J3886" t="s">
        <v>210</v>
      </c>
    </row>
    <row r="3887" spans="1:10" x14ac:dyDescent="0.3">
      <c r="A3887" s="1">
        <v>45474</v>
      </c>
      <c r="B3887" s="1">
        <v>45504</v>
      </c>
      <c r="C3887" t="s">
        <v>10</v>
      </c>
      <c r="D3887" t="s">
        <v>7756</v>
      </c>
      <c r="E3887" t="s">
        <v>7757</v>
      </c>
      <c r="F3887" t="s">
        <v>213</v>
      </c>
      <c r="G3887">
        <v>1</v>
      </c>
      <c r="H3887">
        <v>1E-4</v>
      </c>
      <c r="I3887" t="s">
        <v>14</v>
      </c>
      <c r="J3887" t="s">
        <v>210</v>
      </c>
    </row>
    <row r="3888" spans="1:10" x14ac:dyDescent="0.3">
      <c r="A3888" s="1">
        <v>45474</v>
      </c>
      <c r="B3888" s="1">
        <v>45504</v>
      </c>
      <c r="C3888" t="s">
        <v>10</v>
      </c>
      <c r="D3888" t="s">
        <v>7758</v>
      </c>
      <c r="E3888" t="s">
        <v>7759</v>
      </c>
      <c r="F3888" t="s">
        <v>213</v>
      </c>
      <c r="G3888">
        <v>1</v>
      </c>
      <c r="H3888">
        <v>1E-4</v>
      </c>
      <c r="I3888" t="s">
        <v>14</v>
      </c>
      <c r="J3888" t="s">
        <v>210</v>
      </c>
    </row>
    <row r="3889" spans="1:10" x14ac:dyDescent="0.3">
      <c r="A3889" s="1">
        <v>45474</v>
      </c>
      <c r="B3889" s="1">
        <v>45504</v>
      </c>
      <c r="C3889" t="s">
        <v>10</v>
      </c>
      <c r="D3889" t="s">
        <v>7760</v>
      </c>
      <c r="E3889" t="s">
        <v>7761</v>
      </c>
      <c r="F3889" t="s">
        <v>213</v>
      </c>
      <c r="G3889">
        <v>1</v>
      </c>
      <c r="H3889">
        <v>1E-4</v>
      </c>
      <c r="I3889" t="s">
        <v>14</v>
      </c>
      <c r="J3889" t="s">
        <v>210</v>
      </c>
    </row>
    <row r="3890" spans="1:10" x14ac:dyDescent="0.3">
      <c r="A3890" s="1">
        <v>45474</v>
      </c>
      <c r="B3890" s="1">
        <v>45504</v>
      </c>
      <c r="C3890" t="s">
        <v>10</v>
      </c>
      <c r="D3890" t="s">
        <v>7762</v>
      </c>
      <c r="E3890" t="s">
        <v>7763</v>
      </c>
      <c r="F3890" t="s">
        <v>213</v>
      </c>
      <c r="G3890">
        <v>1</v>
      </c>
      <c r="H3890">
        <v>1E-4</v>
      </c>
      <c r="I3890" t="s">
        <v>14</v>
      </c>
      <c r="J3890" t="s">
        <v>210</v>
      </c>
    </row>
    <row r="3891" spans="1:10" x14ac:dyDescent="0.3">
      <c r="A3891" s="1">
        <v>45474</v>
      </c>
      <c r="B3891" s="1">
        <v>45504</v>
      </c>
      <c r="C3891" t="s">
        <v>10</v>
      </c>
      <c r="D3891" t="s">
        <v>7764</v>
      </c>
      <c r="E3891" t="s">
        <v>7765</v>
      </c>
      <c r="F3891" t="s">
        <v>213</v>
      </c>
      <c r="G3891">
        <v>1</v>
      </c>
      <c r="H3891">
        <v>1E-4</v>
      </c>
      <c r="I3891" t="s">
        <v>14</v>
      </c>
      <c r="J3891" t="s">
        <v>210</v>
      </c>
    </row>
    <row r="3892" spans="1:10" x14ac:dyDescent="0.3">
      <c r="A3892" s="1">
        <v>45474</v>
      </c>
      <c r="B3892" s="1">
        <v>45504</v>
      </c>
      <c r="C3892" t="s">
        <v>10</v>
      </c>
      <c r="D3892" t="s">
        <v>7766</v>
      </c>
      <c r="E3892" t="s">
        <v>7767</v>
      </c>
      <c r="F3892" t="s">
        <v>213</v>
      </c>
      <c r="G3892">
        <v>1</v>
      </c>
      <c r="H3892">
        <v>1E-4</v>
      </c>
      <c r="I3892" t="s">
        <v>14</v>
      </c>
      <c r="J3892" t="s">
        <v>210</v>
      </c>
    </row>
    <row r="3893" spans="1:10" x14ac:dyDescent="0.3">
      <c r="A3893" s="1">
        <v>45474</v>
      </c>
      <c r="B3893" s="1">
        <v>45504</v>
      </c>
      <c r="C3893" t="s">
        <v>10</v>
      </c>
      <c r="D3893" t="s">
        <v>7768</v>
      </c>
      <c r="E3893" t="s">
        <v>7769</v>
      </c>
      <c r="F3893" t="s">
        <v>213</v>
      </c>
      <c r="G3893">
        <v>1</v>
      </c>
      <c r="H3893">
        <v>1E-4</v>
      </c>
      <c r="I3893" t="s">
        <v>14</v>
      </c>
      <c r="J3893" t="s">
        <v>210</v>
      </c>
    </row>
    <row r="3894" spans="1:10" x14ac:dyDescent="0.3">
      <c r="A3894" s="1">
        <v>45474</v>
      </c>
      <c r="B3894" s="1">
        <v>45504</v>
      </c>
      <c r="C3894" t="s">
        <v>10</v>
      </c>
      <c r="D3894" t="s">
        <v>7770</v>
      </c>
      <c r="E3894" t="s">
        <v>7771</v>
      </c>
      <c r="F3894" t="s">
        <v>213</v>
      </c>
      <c r="G3894">
        <v>1</v>
      </c>
      <c r="H3894">
        <v>1E-4</v>
      </c>
      <c r="I3894" t="s">
        <v>14</v>
      </c>
      <c r="J3894" t="s">
        <v>210</v>
      </c>
    </row>
    <row r="3895" spans="1:10" x14ac:dyDescent="0.3">
      <c r="A3895" s="1">
        <v>45474</v>
      </c>
      <c r="B3895" s="1">
        <v>45504</v>
      </c>
      <c r="C3895" t="s">
        <v>10</v>
      </c>
      <c r="D3895" t="s">
        <v>7772</v>
      </c>
      <c r="E3895" t="s">
        <v>7773</v>
      </c>
      <c r="F3895" t="s">
        <v>213</v>
      </c>
      <c r="G3895">
        <v>1</v>
      </c>
      <c r="H3895">
        <v>1E-4</v>
      </c>
      <c r="I3895" t="s">
        <v>14</v>
      </c>
      <c r="J3895" t="s">
        <v>210</v>
      </c>
    </row>
    <row r="3896" spans="1:10" x14ac:dyDescent="0.3">
      <c r="A3896" s="1">
        <v>45474</v>
      </c>
      <c r="B3896" s="1">
        <v>45504</v>
      </c>
      <c r="C3896" t="s">
        <v>10</v>
      </c>
      <c r="D3896" t="e">
        <f>-EeoQYkBUR5RaU9_3Xxo</f>
        <v>#NAME?</v>
      </c>
      <c r="E3896" t="s">
        <v>7774</v>
      </c>
      <c r="F3896" t="s">
        <v>213</v>
      </c>
      <c r="G3896">
        <v>1</v>
      </c>
      <c r="H3896">
        <v>1E-4</v>
      </c>
      <c r="I3896" t="s">
        <v>14</v>
      </c>
      <c r="J3896" t="s">
        <v>210</v>
      </c>
    </row>
    <row r="3897" spans="1:10" x14ac:dyDescent="0.3">
      <c r="A3897" s="1">
        <v>45474</v>
      </c>
      <c r="B3897" s="1">
        <v>45504</v>
      </c>
      <c r="C3897" t="s">
        <v>10</v>
      </c>
      <c r="D3897" t="s">
        <v>7775</v>
      </c>
      <c r="E3897" t="s">
        <v>7776</v>
      </c>
      <c r="F3897" t="s">
        <v>213</v>
      </c>
      <c r="G3897">
        <v>1</v>
      </c>
      <c r="H3897">
        <v>1E-4</v>
      </c>
      <c r="I3897" t="s">
        <v>14</v>
      </c>
      <c r="J3897" t="s">
        <v>210</v>
      </c>
    </row>
    <row r="3898" spans="1:10" x14ac:dyDescent="0.3">
      <c r="A3898" s="1">
        <v>45474</v>
      </c>
      <c r="B3898" s="1">
        <v>45504</v>
      </c>
      <c r="C3898" t="s">
        <v>10</v>
      </c>
      <c r="D3898" t="s">
        <v>7777</v>
      </c>
      <c r="E3898" t="s">
        <v>7778</v>
      </c>
      <c r="F3898" t="s">
        <v>213</v>
      </c>
      <c r="G3898">
        <v>1</v>
      </c>
      <c r="H3898">
        <v>1E-4</v>
      </c>
      <c r="I3898" t="s">
        <v>14</v>
      </c>
      <c r="J3898" t="s">
        <v>210</v>
      </c>
    </row>
    <row r="3899" spans="1:10" x14ac:dyDescent="0.3">
      <c r="A3899" s="1">
        <v>45474</v>
      </c>
      <c r="B3899" s="1">
        <v>45504</v>
      </c>
      <c r="C3899" t="s">
        <v>10</v>
      </c>
      <c r="D3899" t="s">
        <v>7779</v>
      </c>
      <c r="E3899" t="s">
        <v>7780</v>
      </c>
      <c r="F3899" t="s">
        <v>213</v>
      </c>
      <c r="G3899">
        <v>1</v>
      </c>
      <c r="H3899">
        <v>1E-4</v>
      </c>
      <c r="I3899" t="s">
        <v>14</v>
      </c>
      <c r="J3899" t="s">
        <v>210</v>
      </c>
    </row>
    <row r="3900" spans="1:10" x14ac:dyDescent="0.3">
      <c r="A3900" s="1">
        <v>45474</v>
      </c>
      <c r="B3900" s="1">
        <v>45504</v>
      </c>
      <c r="C3900" t="s">
        <v>10</v>
      </c>
      <c r="D3900" t="s">
        <v>7781</v>
      </c>
      <c r="E3900" t="s">
        <v>7782</v>
      </c>
      <c r="F3900" t="s">
        <v>213</v>
      </c>
      <c r="G3900">
        <v>1</v>
      </c>
      <c r="H3900">
        <v>1E-4</v>
      </c>
      <c r="I3900" t="s">
        <v>14</v>
      </c>
      <c r="J3900" t="s">
        <v>210</v>
      </c>
    </row>
    <row r="3901" spans="1:10" x14ac:dyDescent="0.3">
      <c r="A3901" s="1">
        <v>45474</v>
      </c>
      <c r="B3901" s="1">
        <v>45504</v>
      </c>
      <c r="C3901" t="s">
        <v>10</v>
      </c>
      <c r="D3901" t="s">
        <v>7783</v>
      </c>
      <c r="E3901" t="s">
        <v>7784</v>
      </c>
      <c r="F3901" t="s">
        <v>213</v>
      </c>
      <c r="G3901">
        <v>1</v>
      </c>
      <c r="H3901">
        <v>1E-4</v>
      </c>
      <c r="I3901" t="s">
        <v>14</v>
      </c>
      <c r="J3901" t="s">
        <v>210</v>
      </c>
    </row>
    <row r="3902" spans="1:10" x14ac:dyDescent="0.3">
      <c r="A3902" s="1">
        <v>45474</v>
      </c>
      <c r="B3902" s="1">
        <v>45504</v>
      </c>
      <c r="C3902" t="s">
        <v>10</v>
      </c>
      <c r="D3902" t="s">
        <v>7785</v>
      </c>
      <c r="E3902" t="s">
        <v>7786</v>
      </c>
      <c r="F3902" t="s">
        <v>213</v>
      </c>
      <c r="G3902">
        <v>1</v>
      </c>
      <c r="H3902">
        <v>1E-4</v>
      </c>
      <c r="I3902" t="s">
        <v>14</v>
      </c>
      <c r="J3902" t="s">
        <v>210</v>
      </c>
    </row>
    <row r="3903" spans="1:10" x14ac:dyDescent="0.3">
      <c r="A3903" s="1">
        <v>45474</v>
      </c>
      <c r="B3903" s="1">
        <v>45504</v>
      </c>
      <c r="C3903" t="s">
        <v>10</v>
      </c>
      <c r="D3903" t="s">
        <v>7787</v>
      </c>
      <c r="E3903" t="s">
        <v>7788</v>
      </c>
      <c r="F3903" t="s">
        <v>213</v>
      </c>
      <c r="G3903">
        <v>1</v>
      </c>
      <c r="H3903">
        <v>1E-4</v>
      </c>
      <c r="I3903" t="s">
        <v>14</v>
      </c>
      <c r="J3903" t="s">
        <v>210</v>
      </c>
    </row>
    <row r="3904" spans="1:10" x14ac:dyDescent="0.3">
      <c r="A3904" s="1">
        <v>45474</v>
      </c>
      <c r="B3904" s="1">
        <v>45504</v>
      </c>
      <c r="C3904" t="s">
        <v>10</v>
      </c>
      <c r="D3904" t="s">
        <v>7789</v>
      </c>
      <c r="E3904" t="s">
        <v>7790</v>
      </c>
      <c r="F3904" t="s">
        <v>213</v>
      </c>
      <c r="G3904">
        <v>1</v>
      </c>
      <c r="H3904">
        <v>1E-4</v>
      </c>
      <c r="I3904" t="s">
        <v>14</v>
      </c>
      <c r="J3904" t="s">
        <v>210</v>
      </c>
    </row>
    <row r="3905" spans="1:10" x14ac:dyDescent="0.3">
      <c r="A3905" s="1">
        <v>45474</v>
      </c>
      <c r="B3905" s="1">
        <v>45504</v>
      </c>
      <c r="C3905" t="s">
        <v>10</v>
      </c>
      <c r="D3905" t="s">
        <v>7791</v>
      </c>
      <c r="E3905" t="s">
        <v>7792</v>
      </c>
      <c r="F3905" t="s">
        <v>213</v>
      </c>
      <c r="G3905">
        <v>1</v>
      </c>
      <c r="H3905">
        <v>1E-4</v>
      </c>
      <c r="I3905" t="s">
        <v>14</v>
      </c>
      <c r="J3905" t="s">
        <v>210</v>
      </c>
    </row>
    <row r="3906" spans="1:10" x14ac:dyDescent="0.3">
      <c r="A3906" s="1">
        <v>45474</v>
      </c>
      <c r="B3906" s="1">
        <v>45504</v>
      </c>
      <c r="C3906" t="s">
        <v>10</v>
      </c>
      <c r="D3906" t="s">
        <v>7793</v>
      </c>
      <c r="E3906" t="s">
        <v>7794</v>
      </c>
      <c r="F3906" t="s">
        <v>213</v>
      </c>
      <c r="G3906">
        <v>1</v>
      </c>
      <c r="H3906">
        <v>1E-4</v>
      </c>
      <c r="I3906" t="s">
        <v>14</v>
      </c>
      <c r="J3906" t="s">
        <v>210</v>
      </c>
    </row>
    <row r="3907" spans="1:10" x14ac:dyDescent="0.3">
      <c r="A3907" s="1">
        <v>45474</v>
      </c>
      <c r="B3907" s="1">
        <v>45504</v>
      </c>
      <c r="C3907" t="s">
        <v>10</v>
      </c>
      <c r="D3907" t="s">
        <v>7795</v>
      </c>
      <c r="E3907" t="s">
        <v>7796</v>
      </c>
      <c r="F3907" t="s">
        <v>213</v>
      </c>
      <c r="G3907">
        <v>1</v>
      </c>
      <c r="H3907">
        <v>1E-4</v>
      </c>
      <c r="I3907" t="s">
        <v>14</v>
      </c>
      <c r="J3907" t="s">
        <v>210</v>
      </c>
    </row>
    <row r="3908" spans="1:10" x14ac:dyDescent="0.3">
      <c r="A3908" s="1">
        <v>45474</v>
      </c>
      <c r="B3908" s="1">
        <v>45504</v>
      </c>
      <c r="C3908" t="s">
        <v>10</v>
      </c>
      <c r="D3908" t="s">
        <v>7797</v>
      </c>
      <c r="E3908" t="s">
        <v>7798</v>
      </c>
      <c r="F3908" t="s">
        <v>213</v>
      </c>
      <c r="G3908">
        <v>1</v>
      </c>
      <c r="H3908">
        <v>1.4999999999999999E-4</v>
      </c>
      <c r="I3908" t="s">
        <v>14</v>
      </c>
      <c r="J3908" t="s">
        <v>210</v>
      </c>
    </row>
    <row r="3909" spans="1:10" x14ac:dyDescent="0.3">
      <c r="A3909" s="1">
        <v>45474</v>
      </c>
      <c r="B3909" s="1">
        <v>45504</v>
      </c>
      <c r="C3909" t="s">
        <v>10</v>
      </c>
      <c r="D3909" t="s">
        <v>7799</v>
      </c>
      <c r="E3909" t="s">
        <v>7800</v>
      </c>
      <c r="F3909" t="s">
        <v>213</v>
      </c>
      <c r="G3909">
        <v>1</v>
      </c>
      <c r="H3909">
        <v>1.4999999999999999E-4</v>
      </c>
      <c r="I3909" t="s">
        <v>14</v>
      </c>
      <c r="J3909" t="s">
        <v>210</v>
      </c>
    </row>
    <row r="3910" spans="1:10" x14ac:dyDescent="0.3">
      <c r="A3910" s="1">
        <v>45474</v>
      </c>
      <c r="B3910" s="1">
        <v>45504</v>
      </c>
      <c r="C3910" t="s">
        <v>10</v>
      </c>
      <c r="D3910" t="s">
        <v>7801</v>
      </c>
      <c r="E3910" t="s">
        <v>7802</v>
      </c>
      <c r="F3910" t="s">
        <v>213</v>
      </c>
      <c r="G3910">
        <v>1</v>
      </c>
      <c r="H3910">
        <v>1E-4</v>
      </c>
      <c r="I3910" t="s">
        <v>14</v>
      </c>
      <c r="J3910" t="s">
        <v>210</v>
      </c>
    </row>
    <row r="3911" spans="1:10" x14ac:dyDescent="0.3">
      <c r="A3911" s="1">
        <v>45474</v>
      </c>
      <c r="B3911" s="1">
        <v>45504</v>
      </c>
      <c r="C3911" t="s">
        <v>10</v>
      </c>
      <c r="D3911" t="s">
        <v>7803</v>
      </c>
      <c r="E3911" t="s">
        <v>7804</v>
      </c>
      <c r="F3911" t="s">
        <v>213</v>
      </c>
      <c r="G3911">
        <v>1</v>
      </c>
      <c r="H3911">
        <v>1E-4</v>
      </c>
      <c r="I3911" t="s">
        <v>14</v>
      </c>
      <c r="J3911" t="s">
        <v>210</v>
      </c>
    </row>
    <row r="3912" spans="1:10" x14ac:dyDescent="0.3">
      <c r="A3912" s="1">
        <v>45474</v>
      </c>
      <c r="B3912" s="1">
        <v>45504</v>
      </c>
      <c r="C3912" t="s">
        <v>10</v>
      </c>
      <c r="D3912" t="s">
        <v>7805</v>
      </c>
      <c r="E3912" t="s">
        <v>7806</v>
      </c>
      <c r="F3912" t="s">
        <v>213</v>
      </c>
      <c r="G3912">
        <v>1</v>
      </c>
      <c r="H3912">
        <v>1E-4</v>
      </c>
      <c r="I3912" t="s">
        <v>14</v>
      </c>
      <c r="J3912" t="s">
        <v>210</v>
      </c>
    </row>
    <row r="3913" spans="1:10" x14ac:dyDescent="0.3">
      <c r="A3913" s="1">
        <v>45474</v>
      </c>
      <c r="B3913" s="1">
        <v>45504</v>
      </c>
      <c r="C3913" t="s">
        <v>10</v>
      </c>
      <c r="D3913" t="s">
        <v>7807</v>
      </c>
      <c r="E3913" t="s">
        <v>7808</v>
      </c>
      <c r="F3913" t="s">
        <v>213</v>
      </c>
      <c r="G3913">
        <v>1</v>
      </c>
      <c r="H3913">
        <v>1E-4</v>
      </c>
      <c r="I3913" t="s">
        <v>14</v>
      </c>
      <c r="J3913" t="s">
        <v>210</v>
      </c>
    </row>
    <row r="3914" spans="1:10" x14ac:dyDescent="0.3">
      <c r="A3914" s="1">
        <v>45474</v>
      </c>
      <c r="B3914" s="1">
        <v>45504</v>
      </c>
      <c r="C3914" t="s">
        <v>10</v>
      </c>
      <c r="D3914" t="s">
        <v>7809</v>
      </c>
      <c r="E3914" t="s">
        <v>7810</v>
      </c>
      <c r="F3914" t="s">
        <v>213</v>
      </c>
      <c r="G3914">
        <v>1</v>
      </c>
      <c r="H3914">
        <v>1E-4</v>
      </c>
      <c r="I3914" t="s">
        <v>14</v>
      </c>
      <c r="J3914" t="s">
        <v>210</v>
      </c>
    </row>
    <row r="3915" spans="1:10" x14ac:dyDescent="0.3">
      <c r="A3915" s="1">
        <v>45474</v>
      </c>
      <c r="B3915" s="1">
        <v>45504</v>
      </c>
      <c r="C3915" t="s">
        <v>10</v>
      </c>
      <c r="D3915" t="s">
        <v>7811</v>
      </c>
      <c r="E3915" t="s">
        <v>7812</v>
      </c>
      <c r="F3915" t="s">
        <v>213</v>
      </c>
      <c r="G3915">
        <v>1</v>
      </c>
      <c r="H3915">
        <v>1E-4</v>
      </c>
      <c r="I3915" t="s">
        <v>14</v>
      </c>
      <c r="J3915" t="s">
        <v>210</v>
      </c>
    </row>
    <row r="3916" spans="1:10" x14ac:dyDescent="0.3">
      <c r="A3916" s="1">
        <v>45474</v>
      </c>
      <c r="B3916" s="1">
        <v>45504</v>
      </c>
      <c r="C3916" t="s">
        <v>10</v>
      </c>
      <c r="D3916" t="s">
        <v>7813</v>
      </c>
      <c r="E3916" t="s">
        <v>7814</v>
      </c>
      <c r="F3916" t="s">
        <v>213</v>
      </c>
      <c r="G3916">
        <v>1</v>
      </c>
      <c r="H3916">
        <v>1E-4</v>
      </c>
      <c r="I3916" t="s">
        <v>14</v>
      </c>
      <c r="J3916" t="s">
        <v>210</v>
      </c>
    </row>
    <row r="3917" spans="1:10" x14ac:dyDescent="0.3">
      <c r="A3917" s="1">
        <v>45474</v>
      </c>
      <c r="B3917" s="1">
        <v>45504</v>
      </c>
      <c r="C3917" t="s">
        <v>10</v>
      </c>
      <c r="D3917" t="s">
        <v>7815</v>
      </c>
      <c r="E3917" t="s">
        <v>7816</v>
      </c>
      <c r="F3917" t="s">
        <v>213</v>
      </c>
      <c r="G3917">
        <v>1</v>
      </c>
      <c r="H3917">
        <v>1E-4</v>
      </c>
      <c r="I3917" t="s">
        <v>14</v>
      </c>
      <c r="J3917" t="s">
        <v>210</v>
      </c>
    </row>
    <row r="3918" spans="1:10" x14ac:dyDescent="0.3">
      <c r="A3918" s="1">
        <v>45474</v>
      </c>
      <c r="B3918" s="1">
        <v>45504</v>
      </c>
      <c r="C3918" t="s">
        <v>10</v>
      </c>
      <c r="D3918" t="s">
        <v>7817</v>
      </c>
      <c r="E3918" t="s">
        <v>7818</v>
      </c>
      <c r="F3918" t="s">
        <v>213</v>
      </c>
      <c r="G3918">
        <v>1</v>
      </c>
      <c r="H3918">
        <v>1E-4</v>
      </c>
      <c r="I3918" t="s">
        <v>14</v>
      </c>
      <c r="J3918" t="s">
        <v>210</v>
      </c>
    </row>
    <row r="3919" spans="1:10" x14ac:dyDescent="0.3">
      <c r="A3919" s="1">
        <v>45474</v>
      </c>
      <c r="B3919" s="1">
        <v>45504</v>
      </c>
      <c r="C3919" t="s">
        <v>10</v>
      </c>
      <c r="D3919" t="s">
        <v>7819</v>
      </c>
      <c r="E3919" t="s">
        <v>7820</v>
      </c>
      <c r="F3919" t="s">
        <v>213</v>
      </c>
      <c r="G3919">
        <v>1</v>
      </c>
      <c r="H3919">
        <v>1.4999999999999999E-4</v>
      </c>
      <c r="I3919" t="s">
        <v>14</v>
      </c>
      <c r="J3919" t="s">
        <v>210</v>
      </c>
    </row>
    <row r="3920" spans="1:10" x14ac:dyDescent="0.3">
      <c r="A3920" s="1">
        <v>45474</v>
      </c>
      <c r="B3920" s="1">
        <v>45504</v>
      </c>
      <c r="C3920" t="s">
        <v>10</v>
      </c>
      <c r="D3920" t="s">
        <v>7821</v>
      </c>
      <c r="E3920" t="s">
        <v>7822</v>
      </c>
      <c r="F3920" t="s">
        <v>213</v>
      </c>
      <c r="G3920">
        <v>1</v>
      </c>
      <c r="H3920">
        <v>1E-4</v>
      </c>
      <c r="I3920" t="s">
        <v>14</v>
      </c>
      <c r="J3920" t="s">
        <v>210</v>
      </c>
    </row>
    <row r="3921" spans="1:10" x14ac:dyDescent="0.3">
      <c r="A3921" s="1">
        <v>45474</v>
      </c>
      <c r="B3921" s="1">
        <v>45504</v>
      </c>
      <c r="C3921" t="s">
        <v>10</v>
      </c>
      <c r="D3921" t="s">
        <v>7823</v>
      </c>
      <c r="E3921" t="s">
        <v>7824</v>
      </c>
      <c r="F3921" t="s">
        <v>213</v>
      </c>
      <c r="G3921">
        <v>1</v>
      </c>
      <c r="H3921">
        <v>1E-4</v>
      </c>
      <c r="I3921" t="s">
        <v>14</v>
      </c>
      <c r="J3921" t="s">
        <v>210</v>
      </c>
    </row>
    <row r="3922" spans="1:10" x14ac:dyDescent="0.3">
      <c r="A3922" s="1">
        <v>45474</v>
      </c>
      <c r="B3922" s="1">
        <v>45504</v>
      </c>
      <c r="C3922" t="s">
        <v>10</v>
      </c>
      <c r="D3922" t="s">
        <v>7825</v>
      </c>
      <c r="E3922" t="s">
        <v>7826</v>
      </c>
      <c r="F3922" t="s">
        <v>213</v>
      </c>
      <c r="G3922">
        <v>1</v>
      </c>
      <c r="H3922">
        <v>1E-4</v>
      </c>
      <c r="I3922" t="s">
        <v>14</v>
      </c>
      <c r="J3922" t="s">
        <v>210</v>
      </c>
    </row>
    <row r="3923" spans="1:10" x14ac:dyDescent="0.3">
      <c r="A3923" s="1">
        <v>45474</v>
      </c>
      <c r="B3923" s="1">
        <v>45504</v>
      </c>
      <c r="C3923" t="s">
        <v>10</v>
      </c>
      <c r="D3923" t="s">
        <v>7827</v>
      </c>
      <c r="E3923" t="s">
        <v>7828</v>
      </c>
      <c r="F3923" t="s">
        <v>213</v>
      </c>
      <c r="G3923">
        <v>1</v>
      </c>
      <c r="H3923">
        <v>1E-4</v>
      </c>
      <c r="I3923" t="s">
        <v>14</v>
      </c>
      <c r="J3923" t="s">
        <v>210</v>
      </c>
    </row>
    <row r="3924" spans="1:10" x14ac:dyDescent="0.3">
      <c r="A3924" s="1">
        <v>45474</v>
      </c>
      <c r="B3924" s="1">
        <v>45504</v>
      </c>
      <c r="C3924" t="s">
        <v>10</v>
      </c>
      <c r="D3924" t="s">
        <v>7829</v>
      </c>
      <c r="E3924" t="s">
        <v>7830</v>
      </c>
      <c r="F3924" t="s">
        <v>213</v>
      </c>
      <c r="G3924">
        <v>1</v>
      </c>
      <c r="H3924">
        <v>1E-4</v>
      </c>
      <c r="I3924" t="s">
        <v>14</v>
      </c>
      <c r="J3924" t="s">
        <v>210</v>
      </c>
    </row>
    <row r="3925" spans="1:10" x14ac:dyDescent="0.3">
      <c r="A3925" s="1">
        <v>45474</v>
      </c>
      <c r="B3925" s="1">
        <v>45504</v>
      </c>
      <c r="C3925" t="s">
        <v>10</v>
      </c>
      <c r="D3925" t="s">
        <v>7831</v>
      </c>
      <c r="E3925" t="s">
        <v>7832</v>
      </c>
      <c r="F3925" t="s">
        <v>213</v>
      </c>
      <c r="G3925">
        <v>1</v>
      </c>
      <c r="H3925">
        <v>1E-4</v>
      </c>
      <c r="I3925" t="s">
        <v>14</v>
      </c>
      <c r="J3925" t="s">
        <v>210</v>
      </c>
    </row>
    <row r="3926" spans="1:10" x14ac:dyDescent="0.3">
      <c r="A3926" s="1">
        <v>45474</v>
      </c>
      <c r="B3926" s="1">
        <v>45504</v>
      </c>
      <c r="C3926" t="s">
        <v>10</v>
      </c>
      <c r="D3926" t="s">
        <v>7833</v>
      </c>
      <c r="E3926" t="s">
        <v>7834</v>
      </c>
      <c r="F3926" t="s">
        <v>213</v>
      </c>
      <c r="G3926">
        <v>1</v>
      </c>
      <c r="H3926">
        <v>1E-4</v>
      </c>
      <c r="I3926" t="s">
        <v>14</v>
      </c>
      <c r="J3926" t="s">
        <v>210</v>
      </c>
    </row>
    <row r="3927" spans="1:10" x14ac:dyDescent="0.3">
      <c r="A3927" s="1">
        <v>45474</v>
      </c>
      <c r="B3927" s="1">
        <v>45504</v>
      </c>
      <c r="C3927" t="s">
        <v>10</v>
      </c>
      <c r="D3927" t="s">
        <v>7835</v>
      </c>
      <c r="E3927" t="s">
        <v>7836</v>
      </c>
      <c r="F3927" t="s">
        <v>213</v>
      </c>
      <c r="G3927">
        <v>1</v>
      </c>
      <c r="H3927">
        <v>1E-4</v>
      </c>
      <c r="I3927" t="s">
        <v>14</v>
      </c>
      <c r="J3927" t="s">
        <v>210</v>
      </c>
    </row>
    <row r="3928" spans="1:10" x14ac:dyDescent="0.3">
      <c r="A3928" s="1">
        <v>45474</v>
      </c>
      <c r="B3928" s="1">
        <v>45504</v>
      </c>
      <c r="C3928" t="s">
        <v>10</v>
      </c>
      <c r="D3928" t="s">
        <v>7837</v>
      </c>
      <c r="E3928" t="s">
        <v>7838</v>
      </c>
      <c r="F3928" t="s">
        <v>213</v>
      </c>
      <c r="G3928">
        <v>1</v>
      </c>
      <c r="H3928">
        <v>1E-4</v>
      </c>
      <c r="I3928" t="s">
        <v>14</v>
      </c>
      <c r="J3928" t="s">
        <v>210</v>
      </c>
    </row>
    <row r="3929" spans="1:10" x14ac:dyDescent="0.3">
      <c r="A3929" s="1">
        <v>45474</v>
      </c>
      <c r="B3929" s="1">
        <v>45504</v>
      </c>
      <c r="C3929" t="s">
        <v>10</v>
      </c>
      <c r="D3929" t="s">
        <v>7839</v>
      </c>
      <c r="E3929" t="s">
        <v>7840</v>
      </c>
      <c r="F3929" t="s">
        <v>213</v>
      </c>
      <c r="G3929">
        <v>1</v>
      </c>
      <c r="H3929">
        <v>1E-4</v>
      </c>
      <c r="I3929" t="s">
        <v>14</v>
      </c>
      <c r="J3929" t="s">
        <v>210</v>
      </c>
    </row>
    <row r="3930" spans="1:10" x14ac:dyDescent="0.3">
      <c r="A3930" s="1">
        <v>45474</v>
      </c>
      <c r="B3930" s="1">
        <v>45504</v>
      </c>
      <c r="C3930" t="s">
        <v>10</v>
      </c>
      <c r="D3930" t="s">
        <v>7841</v>
      </c>
      <c r="E3930" t="s">
        <v>7842</v>
      </c>
      <c r="F3930" t="s">
        <v>213</v>
      </c>
      <c r="G3930">
        <v>1</v>
      </c>
      <c r="H3930">
        <v>1E-4</v>
      </c>
      <c r="I3930" t="s">
        <v>14</v>
      </c>
      <c r="J3930" t="s">
        <v>210</v>
      </c>
    </row>
    <row r="3931" spans="1:10" x14ac:dyDescent="0.3">
      <c r="A3931" s="1">
        <v>45474</v>
      </c>
      <c r="B3931" s="1">
        <v>45504</v>
      </c>
      <c r="C3931" t="s">
        <v>10</v>
      </c>
      <c r="D3931" t="s">
        <v>7843</v>
      </c>
      <c r="E3931" t="s">
        <v>7844</v>
      </c>
      <c r="F3931" t="s">
        <v>213</v>
      </c>
      <c r="G3931">
        <v>1</v>
      </c>
      <c r="H3931">
        <v>1E-4</v>
      </c>
      <c r="I3931" t="s">
        <v>14</v>
      </c>
      <c r="J3931" t="s">
        <v>210</v>
      </c>
    </row>
    <row r="3932" spans="1:10" x14ac:dyDescent="0.3">
      <c r="A3932" s="1">
        <v>45474</v>
      </c>
      <c r="B3932" s="1">
        <v>45504</v>
      </c>
      <c r="C3932" t="s">
        <v>10</v>
      </c>
      <c r="D3932" t="s">
        <v>7845</v>
      </c>
      <c r="E3932" t="s">
        <v>7846</v>
      </c>
      <c r="F3932" t="s">
        <v>213</v>
      </c>
      <c r="G3932">
        <v>1</v>
      </c>
      <c r="H3932">
        <v>1E-4</v>
      </c>
      <c r="I3932" t="s">
        <v>14</v>
      </c>
      <c r="J3932" t="s">
        <v>210</v>
      </c>
    </row>
    <row r="3933" spans="1:10" x14ac:dyDescent="0.3">
      <c r="A3933" s="1">
        <v>45474</v>
      </c>
      <c r="B3933" s="1">
        <v>45504</v>
      </c>
      <c r="C3933" t="s">
        <v>10</v>
      </c>
      <c r="D3933" t="s">
        <v>7847</v>
      </c>
      <c r="E3933" t="s">
        <v>7848</v>
      </c>
      <c r="F3933" t="s">
        <v>213</v>
      </c>
      <c r="G3933">
        <v>1</v>
      </c>
      <c r="H3933">
        <v>1E-4</v>
      </c>
      <c r="I3933" t="s">
        <v>14</v>
      </c>
      <c r="J3933" t="s">
        <v>210</v>
      </c>
    </row>
    <row r="3934" spans="1:10" x14ac:dyDescent="0.3">
      <c r="A3934" s="1">
        <v>45474</v>
      </c>
      <c r="B3934" s="1">
        <v>45504</v>
      </c>
      <c r="C3934" t="s">
        <v>10</v>
      </c>
      <c r="D3934" t="s">
        <v>7849</v>
      </c>
      <c r="E3934" t="s">
        <v>7850</v>
      </c>
      <c r="F3934" t="s">
        <v>213</v>
      </c>
      <c r="G3934">
        <v>1</v>
      </c>
      <c r="H3934">
        <v>1E-4</v>
      </c>
      <c r="I3934" t="s">
        <v>14</v>
      </c>
      <c r="J3934" t="s">
        <v>210</v>
      </c>
    </row>
    <row r="3935" spans="1:10" x14ac:dyDescent="0.3">
      <c r="A3935" s="1">
        <v>45474</v>
      </c>
      <c r="B3935" s="1">
        <v>45504</v>
      </c>
      <c r="C3935" t="s">
        <v>10</v>
      </c>
      <c r="D3935" t="s">
        <v>7851</v>
      </c>
      <c r="E3935" t="s">
        <v>7852</v>
      </c>
      <c r="F3935" t="s">
        <v>213</v>
      </c>
      <c r="G3935">
        <v>1</v>
      </c>
      <c r="H3935">
        <v>1E-4</v>
      </c>
      <c r="I3935" t="s">
        <v>14</v>
      </c>
      <c r="J3935" t="s">
        <v>210</v>
      </c>
    </row>
    <row r="3936" spans="1:10" x14ac:dyDescent="0.3">
      <c r="A3936" s="1">
        <v>45474</v>
      </c>
      <c r="B3936" s="1">
        <v>45504</v>
      </c>
      <c r="C3936" t="s">
        <v>10</v>
      </c>
      <c r="D3936" t="s">
        <v>7853</v>
      </c>
      <c r="E3936" t="s">
        <v>7854</v>
      </c>
      <c r="F3936" t="s">
        <v>213</v>
      </c>
      <c r="G3936">
        <v>1</v>
      </c>
      <c r="H3936">
        <v>1E-4</v>
      </c>
      <c r="I3936" t="s">
        <v>14</v>
      </c>
      <c r="J3936" t="s">
        <v>210</v>
      </c>
    </row>
    <row r="3937" spans="1:10" x14ac:dyDescent="0.3">
      <c r="A3937" s="1">
        <v>45474</v>
      </c>
      <c r="B3937" s="1">
        <v>45504</v>
      </c>
      <c r="C3937" t="s">
        <v>10</v>
      </c>
      <c r="D3937" t="s">
        <v>7855</v>
      </c>
      <c r="E3937" t="s">
        <v>7856</v>
      </c>
      <c r="F3937" t="s">
        <v>213</v>
      </c>
      <c r="G3937">
        <v>1</v>
      </c>
      <c r="H3937">
        <v>1E-4</v>
      </c>
      <c r="I3937" t="s">
        <v>14</v>
      </c>
      <c r="J3937" t="s">
        <v>210</v>
      </c>
    </row>
    <row r="3938" spans="1:10" x14ac:dyDescent="0.3">
      <c r="A3938" s="1">
        <v>45474</v>
      </c>
      <c r="B3938" s="1">
        <v>45504</v>
      </c>
      <c r="C3938" t="s">
        <v>10</v>
      </c>
      <c r="D3938" t="s">
        <v>7857</v>
      </c>
      <c r="E3938" t="s">
        <v>7858</v>
      </c>
      <c r="F3938" t="s">
        <v>213</v>
      </c>
      <c r="G3938">
        <v>1</v>
      </c>
      <c r="H3938">
        <v>1E-4</v>
      </c>
      <c r="I3938" t="s">
        <v>14</v>
      </c>
      <c r="J3938" t="s">
        <v>210</v>
      </c>
    </row>
    <row r="3939" spans="1:10" x14ac:dyDescent="0.3">
      <c r="A3939" s="1">
        <v>45474</v>
      </c>
      <c r="B3939" s="1">
        <v>45504</v>
      </c>
      <c r="C3939" t="s">
        <v>10</v>
      </c>
      <c r="D3939" t="s">
        <v>7859</v>
      </c>
      <c r="E3939" t="s">
        <v>7860</v>
      </c>
      <c r="F3939" t="s">
        <v>213</v>
      </c>
      <c r="G3939">
        <v>1</v>
      </c>
      <c r="H3939">
        <v>1E-4</v>
      </c>
      <c r="I3939" t="s">
        <v>14</v>
      </c>
      <c r="J3939" t="s">
        <v>210</v>
      </c>
    </row>
    <row r="3940" spans="1:10" x14ac:dyDescent="0.3">
      <c r="A3940" s="1">
        <v>45474</v>
      </c>
      <c r="B3940" s="1">
        <v>45504</v>
      </c>
      <c r="C3940" t="s">
        <v>10</v>
      </c>
      <c r="D3940" t="s">
        <v>7861</v>
      </c>
      <c r="E3940" t="s">
        <v>7862</v>
      </c>
      <c r="F3940" t="s">
        <v>213</v>
      </c>
      <c r="G3940">
        <v>1</v>
      </c>
      <c r="H3940">
        <v>1E-4</v>
      </c>
      <c r="I3940" t="s">
        <v>14</v>
      </c>
      <c r="J3940" t="s">
        <v>210</v>
      </c>
    </row>
    <row r="3941" spans="1:10" x14ac:dyDescent="0.3">
      <c r="A3941" s="1">
        <v>45474</v>
      </c>
      <c r="B3941" s="1">
        <v>45504</v>
      </c>
      <c r="C3941" t="s">
        <v>10</v>
      </c>
      <c r="D3941" t="s">
        <v>7863</v>
      </c>
      <c r="E3941" t="s">
        <v>7864</v>
      </c>
      <c r="F3941" t="s">
        <v>213</v>
      </c>
      <c r="G3941">
        <v>1</v>
      </c>
      <c r="H3941">
        <v>1E-4</v>
      </c>
      <c r="I3941" t="s">
        <v>14</v>
      </c>
      <c r="J3941" t="s">
        <v>210</v>
      </c>
    </row>
    <row r="3942" spans="1:10" x14ac:dyDescent="0.3">
      <c r="A3942" s="1">
        <v>45474</v>
      </c>
      <c r="B3942" s="1">
        <v>45504</v>
      </c>
      <c r="C3942" t="s">
        <v>10</v>
      </c>
      <c r="D3942" t="s">
        <v>7865</v>
      </c>
      <c r="E3942" t="s">
        <v>7866</v>
      </c>
      <c r="F3942" t="s">
        <v>213</v>
      </c>
      <c r="G3942">
        <v>1</v>
      </c>
      <c r="H3942">
        <v>1E-4</v>
      </c>
      <c r="I3942" t="s">
        <v>14</v>
      </c>
      <c r="J3942" t="s">
        <v>210</v>
      </c>
    </row>
    <row r="3943" spans="1:10" x14ac:dyDescent="0.3">
      <c r="A3943" s="1">
        <v>45474</v>
      </c>
      <c r="B3943" s="1">
        <v>45504</v>
      </c>
      <c r="C3943" t="s">
        <v>10</v>
      </c>
      <c r="D3943" t="s">
        <v>7867</v>
      </c>
      <c r="E3943" t="s">
        <v>7868</v>
      </c>
      <c r="F3943" t="s">
        <v>213</v>
      </c>
      <c r="G3943">
        <v>1</v>
      </c>
      <c r="H3943">
        <v>1E-4</v>
      </c>
      <c r="I3943" t="s">
        <v>14</v>
      </c>
      <c r="J3943" t="s">
        <v>210</v>
      </c>
    </row>
    <row r="3944" spans="1:10" x14ac:dyDescent="0.3">
      <c r="A3944" s="1">
        <v>45474</v>
      </c>
      <c r="B3944" s="1">
        <v>45504</v>
      </c>
      <c r="C3944" t="s">
        <v>10</v>
      </c>
      <c r="D3944" t="s">
        <v>7869</v>
      </c>
      <c r="E3944" t="s">
        <v>7870</v>
      </c>
      <c r="F3944" t="s">
        <v>213</v>
      </c>
      <c r="G3944">
        <v>1</v>
      </c>
      <c r="H3944">
        <v>1E-4</v>
      </c>
      <c r="I3944" t="s">
        <v>14</v>
      </c>
      <c r="J3944" t="s">
        <v>210</v>
      </c>
    </row>
    <row r="3945" spans="1:10" x14ac:dyDescent="0.3">
      <c r="A3945" s="1">
        <v>45474</v>
      </c>
      <c r="B3945" s="1">
        <v>45504</v>
      </c>
      <c r="C3945" t="s">
        <v>10</v>
      </c>
      <c r="D3945" t="s">
        <v>7871</v>
      </c>
      <c r="E3945" t="s">
        <v>7872</v>
      </c>
      <c r="F3945" t="s">
        <v>213</v>
      </c>
      <c r="G3945">
        <v>1</v>
      </c>
      <c r="H3945">
        <v>1E-4</v>
      </c>
      <c r="I3945" t="s">
        <v>14</v>
      </c>
      <c r="J3945" t="s">
        <v>210</v>
      </c>
    </row>
    <row r="3946" spans="1:10" x14ac:dyDescent="0.3">
      <c r="A3946" s="1">
        <v>45474</v>
      </c>
      <c r="B3946" s="1">
        <v>45504</v>
      </c>
      <c r="C3946" t="s">
        <v>10</v>
      </c>
      <c r="D3946" t="s">
        <v>7873</v>
      </c>
      <c r="E3946" t="s">
        <v>7874</v>
      </c>
      <c r="F3946" t="s">
        <v>213</v>
      </c>
      <c r="G3946">
        <v>1</v>
      </c>
      <c r="H3946">
        <v>1E-4</v>
      </c>
      <c r="I3946" t="s">
        <v>14</v>
      </c>
      <c r="J3946" t="s">
        <v>210</v>
      </c>
    </row>
    <row r="3947" spans="1:10" x14ac:dyDescent="0.3">
      <c r="A3947" s="1">
        <v>45474</v>
      </c>
      <c r="B3947" s="1">
        <v>45504</v>
      </c>
      <c r="C3947" t="s">
        <v>10</v>
      </c>
      <c r="D3947" t="s">
        <v>7875</v>
      </c>
      <c r="E3947" t="s">
        <v>7876</v>
      </c>
      <c r="F3947" t="s">
        <v>213</v>
      </c>
      <c r="G3947">
        <v>1</v>
      </c>
      <c r="H3947">
        <v>1E-4</v>
      </c>
      <c r="I3947" t="s">
        <v>14</v>
      </c>
      <c r="J3947" t="s">
        <v>210</v>
      </c>
    </row>
    <row r="3948" spans="1:10" x14ac:dyDescent="0.3">
      <c r="A3948" s="1">
        <v>45474</v>
      </c>
      <c r="B3948" s="1">
        <v>45504</v>
      </c>
      <c r="C3948" t="s">
        <v>10</v>
      </c>
      <c r="D3948" t="s">
        <v>7877</v>
      </c>
      <c r="E3948" t="s">
        <v>7878</v>
      </c>
      <c r="F3948" t="s">
        <v>213</v>
      </c>
      <c r="G3948">
        <v>1</v>
      </c>
      <c r="H3948">
        <v>1E-4</v>
      </c>
      <c r="I3948" t="s">
        <v>14</v>
      </c>
      <c r="J3948" t="s">
        <v>210</v>
      </c>
    </row>
    <row r="3949" spans="1:10" x14ac:dyDescent="0.3">
      <c r="A3949" s="1">
        <v>45474</v>
      </c>
      <c r="B3949" s="1">
        <v>45504</v>
      </c>
      <c r="C3949" t="s">
        <v>10</v>
      </c>
      <c r="D3949" t="s">
        <v>7879</v>
      </c>
      <c r="E3949" t="s">
        <v>7880</v>
      </c>
      <c r="F3949" t="s">
        <v>213</v>
      </c>
      <c r="G3949">
        <v>1</v>
      </c>
      <c r="H3949">
        <v>1E-4</v>
      </c>
      <c r="I3949" t="s">
        <v>14</v>
      </c>
      <c r="J3949" t="s">
        <v>210</v>
      </c>
    </row>
    <row r="3950" spans="1:10" x14ac:dyDescent="0.3">
      <c r="A3950" s="1">
        <v>45474</v>
      </c>
      <c r="B3950" s="1">
        <v>45504</v>
      </c>
      <c r="C3950" t="s">
        <v>10</v>
      </c>
      <c r="D3950" t="s">
        <v>7881</v>
      </c>
      <c r="E3950" t="s">
        <v>7882</v>
      </c>
      <c r="F3950" t="s">
        <v>213</v>
      </c>
      <c r="G3950">
        <v>1</v>
      </c>
      <c r="H3950">
        <v>1E-4</v>
      </c>
      <c r="I3950" t="s">
        <v>14</v>
      </c>
      <c r="J3950" t="s">
        <v>210</v>
      </c>
    </row>
    <row r="3951" spans="1:10" x14ac:dyDescent="0.3">
      <c r="A3951" s="1">
        <v>45474</v>
      </c>
      <c r="B3951" s="1">
        <v>45504</v>
      </c>
      <c r="C3951" t="s">
        <v>10</v>
      </c>
      <c r="D3951" t="s">
        <v>7883</v>
      </c>
      <c r="E3951" t="s">
        <v>7884</v>
      </c>
      <c r="F3951" t="s">
        <v>213</v>
      </c>
      <c r="G3951">
        <v>1</v>
      </c>
      <c r="H3951">
        <v>1E-4</v>
      </c>
      <c r="I3951" t="s">
        <v>14</v>
      </c>
      <c r="J3951" t="s">
        <v>210</v>
      </c>
    </row>
    <row r="3952" spans="1:10" x14ac:dyDescent="0.3">
      <c r="A3952" s="1">
        <v>45474</v>
      </c>
      <c r="B3952" s="1">
        <v>45504</v>
      </c>
      <c r="C3952" t="s">
        <v>10</v>
      </c>
      <c r="D3952" t="s">
        <v>7885</v>
      </c>
      <c r="E3952" t="s">
        <v>7886</v>
      </c>
      <c r="F3952" t="s">
        <v>213</v>
      </c>
      <c r="G3952">
        <v>1</v>
      </c>
      <c r="H3952">
        <v>1E-4</v>
      </c>
      <c r="I3952" t="s">
        <v>14</v>
      </c>
      <c r="J3952" t="s">
        <v>210</v>
      </c>
    </row>
    <row r="3953" spans="1:10" x14ac:dyDescent="0.3">
      <c r="A3953" s="1">
        <v>45474</v>
      </c>
      <c r="B3953" s="1">
        <v>45504</v>
      </c>
      <c r="C3953" t="s">
        <v>10</v>
      </c>
      <c r="D3953" t="s">
        <v>7887</v>
      </c>
      <c r="E3953" t="s">
        <v>7888</v>
      </c>
      <c r="F3953" t="s">
        <v>213</v>
      </c>
      <c r="G3953">
        <v>1</v>
      </c>
      <c r="H3953">
        <v>1E-4</v>
      </c>
      <c r="I3953" t="s">
        <v>14</v>
      </c>
      <c r="J3953" t="s">
        <v>210</v>
      </c>
    </row>
    <row r="3954" spans="1:10" x14ac:dyDescent="0.3">
      <c r="A3954" s="1">
        <v>45474</v>
      </c>
      <c r="B3954" s="1">
        <v>45504</v>
      </c>
      <c r="C3954" t="s">
        <v>10</v>
      </c>
      <c r="D3954" t="s">
        <v>7889</v>
      </c>
      <c r="E3954" t="s">
        <v>7890</v>
      </c>
      <c r="F3954" t="s">
        <v>213</v>
      </c>
      <c r="G3954">
        <v>1</v>
      </c>
      <c r="H3954">
        <v>1E-4</v>
      </c>
      <c r="I3954" t="s">
        <v>14</v>
      </c>
      <c r="J3954" t="s">
        <v>210</v>
      </c>
    </row>
    <row r="3955" spans="1:10" x14ac:dyDescent="0.3">
      <c r="A3955" s="1">
        <v>45474</v>
      </c>
      <c r="B3955" s="1">
        <v>45504</v>
      </c>
      <c r="C3955" t="s">
        <v>10</v>
      </c>
      <c r="D3955" t="s">
        <v>7891</v>
      </c>
      <c r="E3955" t="s">
        <v>7892</v>
      </c>
      <c r="F3955" t="s">
        <v>213</v>
      </c>
      <c r="G3955">
        <v>1</v>
      </c>
      <c r="H3955">
        <v>1E-4</v>
      </c>
      <c r="I3955" t="s">
        <v>14</v>
      </c>
      <c r="J3955" t="s">
        <v>210</v>
      </c>
    </row>
    <row r="3956" spans="1:10" x14ac:dyDescent="0.3">
      <c r="A3956" s="1">
        <v>45474</v>
      </c>
      <c r="B3956" s="1">
        <v>45504</v>
      </c>
      <c r="C3956" t="s">
        <v>10</v>
      </c>
      <c r="D3956" t="s">
        <v>7893</v>
      </c>
      <c r="E3956" t="s">
        <v>7894</v>
      </c>
      <c r="F3956" t="s">
        <v>213</v>
      </c>
      <c r="G3956">
        <v>1</v>
      </c>
      <c r="H3956">
        <v>2.5000000000000001E-4</v>
      </c>
      <c r="I3956" t="s">
        <v>14</v>
      </c>
      <c r="J3956" t="s">
        <v>210</v>
      </c>
    </row>
    <row r="3957" spans="1:10" x14ac:dyDescent="0.3">
      <c r="A3957" s="1">
        <v>45474</v>
      </c>
      <c r="B3957" s="1">
        <v>45504</v>
      </c>
      <c r="C3957" t="s">
        <v>10</v>
      </c>
      <c r="D3957" t="s">
        <v>7895</v>
      </c>
      <c r="E3957" t="s">
        <v>7896</v>
      </c>
      <c r="F3957" t="s">
        <v>213</v>
      </c>
      <c r="G3957">
        <v>1</v>
      </c>
      <c r="H3957">
        <v>1E-4</v>
      </c>
      <c r="I3957" t="s">
        <v>14</v>
      </c>
      <c r="J3957" t="s">
        <v>210</v>
      </c>
    </row>
    <row r="3958" spans="1:10" x14ac:dyDescent="0.3">
      <c r="A3958" s="1">
        <v>45474</v>
      </c>
      <c r="B3958" s="1">
        <v>45504</v>
      </c>
      <c r="C3958" t="s">
        <v>10</v>
      </c>
      <c r="D3958" t="s">
        <v>7897</v>
      </c>
      <c r="E3958" t="s">
        <v>7898</v>
      </c>
      <c r="F3958" t="s">
        <v>213</v>
      </c>
      <c r="G3958">
        <v>1</v>
      </c>
      <c r="H3958">
        <v>1E-4</v>
      </c>
      <c r="I3958" t="s">
        <v>14</v>
      </c>
      <c r="J3958" t="s">
        <v>210</v>
      </c>
    </row>
    <row r="3959" spans="1:10" x14ac:dyDescent="0.3">
      <c r="A3959" s="1">
        <v>45474</v>
      </c>
      <c r="B3959" s="1">
        <v>45504</v>
      </c>
      <c r="C3959" t="s">
        <v>10</v>
      </c>
      <c r="D3959" t="s">
        <v>7899</v>
      </c>
      <c r="E3959" t="s">
        <v>7900</v>
      </c>
      <c r="F3959" t="s">
        <v>213</v>
      </c>
      <c r="G3959">
        <v>1</v>
      </c>
      <c r="H3959">
        <v>1E-4</v>
      </c>
      <c r="I3959" t="s">
        <v>14</v>
      </c>
      <c r="J3959" t="s">
        <v>210</v>
      </c>
    </row>
    <row r="3960" spans="1:10" x14ac:dyDescent="0.3">
      <c r="A3960" s="1">
        <v>45474</v>
      </c>
      <c r="B3960" s="1">
        <v>45504</v>
      </c>
      <c r="C3960" t="s">
        <v>10</v>
      </c>
      <c r="D3960" t="s">
        <v>7901</v>
      </c>
      <c r="E3960" t="s">
        <v>7902</v>
      </c>
      <c r="F3960" t="s">
        <v>213</v>
      </c>
      <c r="G3960">
        <v>1</v>
      </c>
      <c r="H3960">
        <v>1E-4</v>
      </c>
      <c r="I3960" t="s">
        <v>14</v>
      </c>
      <c r="J3960" t="s">
        <v>210</v>
      </c>
    </row>
    <row r="3961" spans="1:10" x14ac:dyDescent="0.3">
      <c r="A3961" s="1">
        <v>45474</v>
      </c>
      <c r="B3961" s="1">
        <v>45504</v>
      </c>
      <c r="C3961" t="s">
        <v>10</v>
      </c>
      <c r="D3961" t="s">
        <v>7903</v>
      </c>
      <c r="E3961" t="s">
        <v>7904</v>
      </c>
      <c r="F3961" t="s">
        <v>213</v>
      </c>
      <c r="G3961">
        <v>1</v>
      </c>
      <c r="H3961">
        <v>1E-4</v>
      </c>
      <c r="I3961" t="s">
        <v>14</v>
      </c>
      <c r="J3961" t="s">
        <v>210</v>
      </c>
    </row>
    <row r="3963" spans="1:10" x14ac:dyDescent="0.3">
      <c r="F3963" t="s">
        <v>7905</v>
      </c>
      <c r="G3963">
        <f>SUM(G1:G3961)</f>
        <v>1877094</v>
      </c>
      <c r="H3963">
        <f>SUM(H1:H3961)</f>
        <v>647.90495000000055</v>
      </c>
      <c r="I3963" t="s">
        <v>14</v>
      </c>
    </row>
    <row r="3964" spans="1:10" x14ac:dyDescent="0.3">
      <c r="F3964" t="s">
        <v>7906</v>
      </c>
      <c r="G3964" s="2" t="s">
        <v>7907</v>
      </c>
      <c r="H3964" s="3">
        <v>1.0826</v>
      </c>
      <c r="I3964" t="s">
        <v>7908</v>
      </c>
    </row>
    <row r="3966" spans="1:10" x14ac:dyDescent="0.3">
      <c r="F3966" s="4" t="s">
        <v>7909</v>
      </c>
      <c r="G3966" s="4"/>
      <c r="H3966" s="5">
        <f>H3963/H3964</f>
        <v>598.47122667652002</v>
      </c>
      <c r="I3966" s="4" t="s">
        <v>7908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1099_534_20240701_20240731_2024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Horea Grosan</dc:creator>
  <cp:lastModifiedBy>Dan Horea Grosan</cp:lastModifiedBy>
  <dcterms:created xsi:type="dcterms:W3CDTF">2024-08-02T07:35:12Z</dcterms:created>
  <dcterms:modified xsi:type="dcterms:W3CDTF">2024-08-02T07:35:12Z</dcterms:modified>
</cp:coreProperties>
</file>